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65521" windowWidth="7020" windowHeight="12810" activeTab="0"/>
  </bookViews>
  <sheets>
    <sheet name="男子６位表" sheetId="1" r:id="rId1"/>
    <sheet name="女子６位表" sheetId="2" r:id="rId2"/>
    <sheet name="男子結果" sheetId="3" r:id="rId3"/>
    <sheet name="女子結果" sheetId="4" r:id="rId4"/>
  </sheets>
  <definedNames>
    <definedName name="_xlnm.Print_Area" localSheetId="1">'女子６位表'!$A$1:$T$38</definedName>
  </definedNames>
  <calcPr fullCalcOnLoad="1"/>
</workbook>
</file>

<file path=xl/sharedStrings.xml><?xml version="1.0" encoding="utf-8"?>
<sst xmlns="http://schemas.openxmlformats.org/spreadsheetml/2006/main" count="974" uniqueCount="406">
  <si>
    <t>種目名</t>
  </si>
  <si>
    <t>年</t>
  </si>
  <si>
    <t>学校名</t>
  </si>
  <si>
    <t>時　間</t>
  </si>
  <si>
    <t>順</t>
  </si>
  <si>
    <t>氏名</t>
  </si>
  <si>
    <t>学年</t>
  </si>
  <si>
    <t>学校名</t>
  </si>
  <si>
    <t>記録</t>
  </si>
  <si>
    <t>１位</t>
  </si>
  <si>
    <t>２位</t>
  </si>
  <si>
    <t>３位</t>
  </si>
  <si>
    <t>４位</t>
  </si>
  <si>
    <t>５位</t>
  </si>
  <si>
    <t>６位</t>
  </si>
  <si>
    <t>自由形</t>
  </si>
  <si>
    <t>平泳ぎ</t>
  </si>
  <si>
    <t>背泳ぎ</t>
  </si>
  <si>
    <t>個人メドレー</t>
  </si>
  <si>
    <t>路</t>
  </si>
  <si>
    <t>組</t>
  </si>
  <si>
    <t>区</t>
  </si>
  <si>
    <t>備考</t>
  </si>
  <si>
    <t>バタフライ</t>
  </si>
  <si>
    <t>400M　　　メドレー　　　　　　　リレー</t>
  </si>
  <si>
    <t>400M　　　リレー</t>
  </si>
  <si>
    <t>種目</t>
  </si>
  <si>
    <t>氏名</t>
  </si>
  <si>
    <t>リレーオーダー</t>
  </si>
  <si>
    <t>自由形</t>
  </si>
  <si>
    <t>平泳ぎ</t>
  </si>
  <si>
    <t>背泳ぎ</t>
  </si>
  <si>
    <t>バタフライ</t>
  </si>
  <si>
    <t>個人メドレー</t>
  </si>
  <si>
    <t>メドレーリレー</t>
  </si>
  <si>
    <t>リレー</t>
  </si>
  <si>
    <t>総合順位</t>
  </si>
  <si>
    <t>総合順位</t>
  </si>
  <si>
    <t>No</t>
  </si>
  <si>
    <t>白石　成美</t>
  </si>
  <si>
    <t>1</t>
  </si>
  <si>
    <t>春日南</t>
  </si>
  <si>
    <t>大会新</t>
  </si>
  <si>
    <t>2</t>
  </si>
  <si>
    <t>香椎第３</t>
  </si>
  <si>
    <t/>
  </si>
  <si>
    <t>浦野　里紗</t>
  </si>
  <si>
    <t>守恒</t>
  </si>
  <si>
    <t>竹中　二美</t>
  </si>
  <si>
    <t>筑紫野</t>
  </si>
  <si>
    <t>三戸明日香</t>
  </si>
  <si>
    <t>濵浦　実結</t>
  </si>
  <si>
    <t>板付</t>
  </si>
  <si>
    <t>水巻</t>
  </si>
  <si>
    <t>前田　梨花</t>
  </si>
  <si>
    <t>直方第三</t>
  </si>
  <si>
    <t>長丘</t>
  </si>
  <si>
    <t>廣重実加理</t>
  </si>
  <si>
    <t>平野</t>
  </si>
  <si>
    <t>飯塚第二</t>
  </si>
  <si>
    <t>次郎丸</t>
  </si>
  <si>
    <t>木屋瀬</t>
  </si>
  <si>
    <t>髙野　栞奈</t>
  </si>
  <si>
    <t>穴生</t>
  </si>
  <si>
    <t>太宰府東</t>
  </si>
  <si>
    <t>志免</t>
  </si>
  <si>
    <t>鈴木　瑠美</t>
  </si>
  <si>
    <t xml:space="preserve"> 1:10.90 </t>
  </si>
  <si>
    <t>久留米城南</t>
  </si>
  <si>
    <t>鎌田久美子</t>
  </si>
  <si>
    <t>大塚　菜央</t>
  </si>
  <si>
    <t>青陵</t>
  </si>
  <si>
    <t>宮ノ陣</t>
  </si>
  <si>
    <t xml:space="preserve"> 2:28.34 </t>
  </si>
  <si>
    <t>宮園　悠可</t>
  </si>
  <si>
    <t>高宮</t>
  </si>
  <si>
    <t>筑陽学園</t>
  </si>
  <si>
    <t>高取</t>
  </si>
  <si>
    <t>天拝</t>
  </si>
  <si>
    <t>４９点</t>
  </si>
  <si>
    <t>歴木</t>
  </si>
  <si>
    <t>高田　雄太</t>
  </si>
  <si>
    <t>昭代</t>
  </si>
  <si>
    <t>牟田山</t>
  </si>
  <si>
    <t>管谷　諭</t>
  </si>
  <si>
    <t>飯塚第一</t>
  </si>
  <si>
    <t>牧野　勝弥</t>
  </si>
  <si>
    <t>那珂川</t>
  </si>
  <si>
    <t>吉井</t>
  </si>
  <si>
    <t>岡田裕次郎</t>
  </si>
  <si>
    <t>古賀北</t>
  </si>
  <si>
    <t>福岡田隈</t>
  </si>
  <si>
    <t>山林　航</t>
  </si>
  <si>
    <t>板櫃</t>
  </si>
  <si>
    <t>佐田　翔太</t>
  </si>
  <si>
    <t>福島</t>
  </si>
  <si>
    <t>新宮</t>
  </si>
  <si>
    <t>姪浜</t>
  </si>
  <si>
    <t>大利</t>
  </si>
  <si>
    <t>加藤　温洋</t>
  </si>
  <si>
    <t>岩永　拓海</t>
  </si>
  <si>
    <t>香月</t>
  </si>
  <si>
    <t xml:space="preserve"> 2:26.64 </t>
  </si>
  <si>
    <t>早川　竣</t>
  </si>
  <si>
    <t xml:space="preserve"> 2:24.31 </t>
  </si>
  <si>
    <t>松村　脩平</t>
  </si>
  <si>
    <t>花畑</t>
  </si>
  <si>
    <t>良山</t>
  </si>
  <si>
    <t>４６点</t>
  </si>
  <si>
    <t>３２点</t>
  </si>
  <si>
    <t>２２点</t>
  </si>
  <si>
    <t>平成２０年度 第２６回福岡県中学校新人体育大会 福岡県中学校水泳競技大会（女子の部）</t>
  </si>
  <si>
    <t>平成２０年９月６日（土）　会場　福岡県立総合プール</t>
  </si>
  <si>
    <t>平成２０年度 第２６回福岡県中学校新人体育大会 福岡県中学校水泳競技大会（男子の部）</t>
  </si>
  <si>
    <t>平成２０年９月６日（日）　会場　福岡県立総合プール</t>
  </si>
  <si>
    <t>５０ｍ自由形</t>
  </si>
  <si>
    <t xml:space="preserve">   25.96 </t>
  </si>
  <si>
    <t xml:space="preserve">   26.43 </t>
  </si>
  <si>
    <t>秦　康平</t>
  </si>
  <si>
    <t>那珂</t>
  </si>
  <si>
    <t xml:space="preserve">   26.57 </t>
  </si>
  <si>
    <t>杉本　伊織</t>
  </si>
  <si>
    <t>穂波西</t>
  </si>
  <si>
    <t xml:space="preserve">   26.69 </t>
  </si>
  <si>
    <t xml:space="preserve">   26.85 </t>
  </si>
  <si>
    <t>田中　也大</t>
  </si>
  <si>
    <t xml:space="preserve">   27.15 </t>
  </si>
  <si>
    <t>１００ｍ自由形</t>
  </si>
  <si>
    <t xml:space="preserve">   58.05 </t>
  </si>
  <si>
    <t xml:space="preserve">   58.16 </t>
  </si>
  <si>
    <t>古田　祐介</t>
  </si>
  <si>
    <t>羽犬塚</t>
  </si>
  <si>
    <t xml:space="preserve">   59.02 </t>
  </si>
  <si>
    <t xml:space="preserve">   59.05 </t>
  </si>
  <si>
    <t>伊藤慎太郎</t>
  </si>
  <si>
    <t>当仁</t>
  </si>
  <si>
    <t xml:space="preserve">   59.96 </t>
  </si>
  <si>
    <t xml:space="preserve"> 1:00.16 </t>
  </si>
  <si>
    <t>２００ｍ自由形</t>
  </si>
  <si>
    <t xml:space="preserve"> 2:04.18 </t>
  </si>
  <si>
    <t xml:space="preserve"> 2:08.45 </t>
  </si>
  <si>
    <t>副島　大樹</t>
  </si>
  <si>
    <t>学業院</t>
  </si>
  <si>
    <t xml:space="preserve"> 2:08.47 </t>
  </si>
  <si>
    <t xml:space="preserve"> 2:10.14 </t>
  </si>
  <si>
    <t>分部　渚</t>
  </si>
  <si>
    <t xml:space="preserve"> 2:10.99 </t>
  </si>
  <si>
    <t>井上　晃人</t>
  </si>
  <si>
    <t>杷木</t>
  </si>
  <si>
    <t xml:space="preserve"> 2:11.25 </t>
  </si>
  <si>
    <t>４００ｍ自由形</t>
  </si>
  <si>
    <t xml:space="preserve"> 4:30.15 </t>
  </si>
  <si>
    <t xml:space="preserve"> 4:32.42 </t>
  </si>
  <si>
    <t>田中　駿介</t>
  </si>
  <si>
    <t>大和</t>
  </si>
  <si>
    <t xml:space="preserve"> 4:32.88 </t>
  </si>
  <si>
    <t xml:space="preserve"> 4:40.37 </t>
  </si>
  <si>
    <t>森田　将平</t>
  </si>
  <si>
    <t>大濠</t>
  </si>
  <si>
    <t xml:space="preserve"> 4:40.94 </t>
  </si>
  <si>
    <t>前田　昇</t>
  </si>
  <si>
    <t xml:space="preserve"> 4:48.42 </t>
  </si>
  <si>
    <t>１００ｍ平泳ぎ</t>
  </si>
  <si>
    <t>後藤　滉平</t>
  </si>
  <si>
    <t>太宰府西</t>
  </si>
  <si>
    <t xml:space="preserve"> 1:13.21 </t>
  </si>
  <si>
    <t>小柳　尚輝</t>
  </si>
  <si>
    <t>春吉</t>
  </si>
  <si>
    <t xml:space="preserve"> 1:13.62 </t>
  </si>
  <si>
    <t xml:space="preserve"> 1:14.57 </t>
  </si>
  <si>
    <t>石川　孝章</t>
  </si>
  <si>
    <t>大野東</t>
  </si>
  <si>
    <t xml:space="preserve"> 1:14.64 </t>
  </si>
  <si>
    <t>加賀其拓仁</t>
  </si>
  <si>
    <t>原中央</t>
  </si>
  <si>
    <t xml:space="preserve"> 1:16.34 </t>
  </si>
  <si>
    <t>２００ｍ平泳ぎ</t>
  </si>
  <si>
    <t xml:space="preserve"> 2:34.15 </t>
  </si>
  <si>
    <t xml:space="preserve"> 2:39.47 </t>
  </si>
  <si>
    <t>梶谷　祐次</t>
  </si>
  <si>
    <t>鞍手北</t>
  </si>
  <si>
    <t xml:space="preserve"> 2:39.51 </t>
  </si>
  <si>
    <t>井上誠一朗</t>
  </si>
  <si>
    <t>風師</t>
  </si>
  <si>
    <t xml:space="preserve"> 2:44.30 </t>
  </si>
  <si>
    <t>越智　祐希</t>
  </si>
  <si>
    <t xml:space="preserve"> 2:46.46 </t>
  </si>
  <si>
    <t xml:space="preserve"> 2:46.95 </t>
  </si>
  <si>
    <t>１００ｍ背泳ぎ</t>
  </si>
  <si>
    <t xml:space="preserve"> 1:02.28 </t>
  </si>
  <si>
    <t>益田　滉士</t>
  </si>
  <si>
    <t xml:space="preserve"> 1:05.42 </t>
  </si>
  <si>
    <t>高木　啓嗣</t>
  </si>
  <si>
    <t xml:space="preserve"> 1:05.93 </t>
  </si>
  <si>
    <t>七田　健介</t>
  </si>
  <si>
    <t>百道</t>
  </si>
  <si>
    <t xml:space="preserve"> 1:08.87 </t>
  </si>
  <si>
    <t>金子　航大</t>
  </si>
  <si>
    <t xml:space="preserve"> 1:09.55 </t>
  </si>
  <si>
    <t>篠﨑　健太</t>
  </si>
  <si>
    <t xml:space="preserve"> 1:10.50 </t>
  </si>
  <si>
    <t>２００ｍ背泳ぎ</t>
  </si>
  <si>
    <t xml:space="preserve"> 2:20.49 </t>
  </si>
  <si>
    <t xml:space="preserve"> 2:25.96 </t>
  </si>
  <si>
    <t>明石　拓也</t>
  </si>
  <si>
    <t>岡垣</t>
  </si>
  <si>
    <t xml:space="preserve"> 2:30.18 </t>
  </si>
  <si>
    <t>高野　洋斗</t>
  </si>
  <si>
    <t xml:space="preserve"> 2:30.67 </t>
  </si>
  <si>
    <t>岸　堅介</t>
  </si>
  <si>
    <t xml:space="preserve"> 2:32.15 </t>
  </si>
  <si>
    <t>１００ｍバタフライ</t>
  </si>
  <si>
    <t xml:space="preserve">   59.52 </t>
  </si>
  <si>
    <t xml:space="preserve">   59.92 </t>
  </si>
  <si>
    <t>大庭　貴文</t>
  </si>
  <si>
    <t>若松</t>
  </si>
  <si>
    <t xml:space="preserve"> 1:04.56 </t>
  </si>
  <si>
    <t>小宮　貴斗</t>
  </si>
  <si>
    <t>橘</t>
  </si>
  <si>
    <t xml:space="preserve"> 1:04.67 </t>
  </si>
  <si>
    <t xml:space="preserve"> 1:05.37 </t>
  </si>
  <si>
    <t xml:space="preserve"> 1:05.83 </t>
  </si>
  <si>
    <t>２００ｍバタフライ</t>
  </si>
  <si>
    <t xml:space="preserve"> 2:16.32 </t>
  </si>
  <si>
    <t xml:space="preserve"> 2:16.52 </t>
  </si>
  <si>
    <t xml:space="preserve"> 2:20.65 </t>
  </si>
  <si>
    <t>栁場　俊亮</t>
  </si>
  <si>
    <t>朝倉甘木</t>
  </si>
  <si>
    <t xml:space="preserve"> 2:23.13 </t>
  </si>
  <si>
    <t>内田　達也</t>
  </si>
  <si>
    <t xml:space="preserve"> 2:29.01 </t>
  </si>
  <si>
    <t>岡崎　郁弥</t>
  </si>
  <si>
    <t xml:space="preserve"> 2:29.34 </t>
  </si>
  <si>
    <t>２００ｍ個人メドレー</t>
  </si>
  <si>
    <t>大川　恭司</t>
  </si>
  <si>
    <t xml:space="preserve"> 2:15.75 </t>
  </si>
  <si>
    <t xml:space="preserve"> 2:22.86 </t>
  </si>
  <si>
    <t xml:space="preserve"> 2:26.36 </t>
  </si>
  <si>
    <t>川上　真生</t>
  </si>
  <si>
    <t xml:space="preserve"> 2:27.53 </t>
  </si>
  <si>
    <t>七田　康平</t>
  </si>
  <si>
    <t>４００ｍメドレーリレー</t>
  </si>
  <si>
    <t xml:space="preserve"> 4:31.28 </t>
  </si>
  <si>
    <t>松隈　一平  大野　一希管谷　　諭  土居　秀雅</t>
  </si>
  <si>
    <t xml:space="preserve"> 4:36.50 </t>
  </si>
  <si>
    <t>藤本　一輝  加藤　温洋大川　恭司  前田　　昇</t>
  </si>
  <si>
    <t xml:space="preserve"> 4:43.00 </t>
  </si>
  <si>
    <t>明石　拓也  青山　大夢吉海　　由  平井　勇也</t>
  </si>
  <si>
    <t xml:space="preserve"> 4:50.80 </t>
  </si>
  <si>
    <t>早川　　竣　林　　剛平野　孝高　脇坂　太一</t>
  </si>
  <si>
    <t xml:space="preserve"> 4:53.87 </t>
  </si>
  <si>
    <t>七田　健介　荒川　　達七田　康平　廣田　　輝</t>
  </si>
  <si>
    <t>大野</t>
  </si>
  <si>
    <t xml:space="preserve"> 4:56.02 </t>
  </si>
  <si>
    <t>後藤　広志  志岐　一輝服部　季輝  伊藤　侑生</t>
  </si>
  <si>
    <t>４００ｍリレー</t>
  </si>
  <si>
    <t xml:space="preserve"> 4:08.87 </t>
  </si>
  <si>
    <t>管谷　　諭  土居　秀雅大野　一希  松隈　一平</t>
  </si>
  <si>
    <t xml:space="preserve"> 4:14.47 </t>
  </si>
  <si>
    <t>平井　勇也  明石　拓也青山　大夢　吉海　　由</t>
  </si>
  <si>
    <t xml:space="preserve"> 4:16.24 </t>
  </si>
  <si>
    <t>早川　　竣　林　　剛平大野　孝高　脇坂　太一</t>
  </si>
  <si>
    <t xml:space="preserve"> 4:19.90 </t>
  </si>
  <si>
    <t>内田　達也　井上　慈温東山　裕己  佐田　翔太</t>
  </si>
  <si>
    <t xml:space="preserve"> 4:22.16 </t>
  </si>
  <si>
    <t>志岐　一輝  後藤　広志伊藤　侑生  服部　季輝</t>
  </si>
  <si>
    <t>篠栗</t>
  </si>
  <si>
    <t xml:space="preserve"> 4:23.48 </t>
  </si>
  <si>
    <t>佐藤　岳人  窪田　真久荒山　源太  貫　　脩平</t>
  </si>
  <si>
    <t>３８点</t>
  </si>
  <si>
    <t>牛島　舞子</t>
  </si>
  <si>
    <t>大牟田甘木</t>
  </si>
  <si>
    <t>平林　黎</t>
  </si>
  <si>
    <t>児玉　彩夏</t>
  </si>
  <si>
    <t>萱島　望</t>
  </si>
  <si>
    <t>友泉</t>
  </si>
  <si>
    <t>徳重　友里</t>
  </si>
  <si>
    <t xml:space="preserve"> 1:00.84 </t>
  </si>
  <si>
    <t xml:space="preserve"> 1:01.05 </t>
  </si>
  <si>
    <t xml:space="preserve"> 1:01.74 </t>
  </si>
  <si>
    <t xml:space="preserve"> 1:02.80 </t>
  </si>
  <si>
    <t xml:space="preserve"> 1:02.91 </t>
  </si>
  <si>
    <t>江郷　遥香</t>
  </si>
  <si>
    <t>田隈</t>
  </si>
  <si>
    <t xml:space="preserve"> 1:03.01 </t>
  </si>
  <si>
    <t xml:space="preserve"> 2:11.12 </t>
  </si>
  <si>
    <t>樋口　愛香</t>
  </si>
  <si>
    <t xml:space="preserve"> 2:15.69 </t>
  </si>
  <si>
    <t>河野　美咲</t>
  </si>
  <si>
    <t xml:space="preserve"> 2:15.95 </t>
  </si>
  <si>
    <t>中村　春捺</t>
  </si>
  <si>
    <t xml:space="preserve"> 2:16.23 </t>
  </si>
  <si>
    <t>吉澤菜瑠美</t>
  </si>
  <si>
    <t>太宰府</t>
  </si>
  <si>
    <t xml:space="preserve"> 2:16.28 </t>
  </si>
  <si>
    <t xml:space="preserve"> 2:17.03 </t>
  </si>
  <si>
    <t xml:space="preserve"> 4:35.08 </t>
  </si>
  <si>
    <t>中村　菓倫</t>
  </si>
  <si>
    <t>河東</t>
  </si>
  <si>
    <t xml:space="preserve"> 4:39.08 </t>
  </si>
  <si>
    <t xml:space="preserve"> 4:42.03 </t>
  </si>
  <si>
    <t xml:space="preserve"> 4:42.34 </t>
  </si>
  <si>
    <t xml:space="preserve"> 4:42.36 </t>
  </si>
  <si>
    <t xml:space="preserve"> 4:49.21 </t>
  </si>
  <si>
    <t xml:space="preserve"> 1:17.43 </t>
  </si>
  <si>
    <t>鈴木　綾乃</t>
  </si>
  <si>
    <t>三国</t>
  </si>
  <si>
    <t xml:space="preserve"> 1:18.38 </t>
  </si>
  <si>
    <t>鬼崎真律加</t>
  </si>
  <si>
    <t xml:space="preserve"> 1:18.89 </t>
  </si>
  <si>
    <t>礒部　夏帆</t>
  </si>
  <si>
    <t xml:space="preserve"> 1:19.93 </t>
  </si>
  <si>
    <t>川内ちなみ</t>
  </si>
  <si>
    <t>勝山</t>
  </si>
  <si>
    <t xml:space="preserve"> 1:21.11 </t>
  </si>
  <si>
    <t xml:space="preserve"> 1:22.44 </t>
  </si>
  <si>
    <t>飯伏　晴香</t>
  </si>
  <si>
    <t>広徳</t>
  </si>
  <si>
    <t xml:space="preserve"> 2:42.02 </t>
  </si>
  <si>
    <t xml:space="preserve"> 2:44.96 </t>
  </si>
  <si>
    <t xml:space="preserve"> 2:45.35 </t>
  </si>
  <si>
    <t xml:space="preserve"> 2:46.51 </t>
  </si>
  <si>
    <t xml:space="preserve"> 2:48.50 </t>
  </si>
  <si>
    <t xml:space="preserve"> 2:51.11 </t>
  </si>
  <si>
    <t>末永明日夏</t>
  </si>
  <si>
    <t xml:space="preserve"> 1:07.90 </t>
  </si>
  <si>
    <t>小川　純季</t>
  </si>
  <si>
    <t xml:space="preserve"> 1:08.95 </t>
  </si>
  <si>
    <t>足立</t>
  </si>
  <si>
    <t xml:space="preserve"> 1:09.29 </t>
  </si>
  <si>
    <t>西村　梨沙</t>
  </si>
  <si>
    <t>柏原</t>
  </si>
  <si>
    <t xml:space="preserve"> 1:09.84 </t>
  </si>
  <si>
    <t>伊藤　幸</t>
  </si>
  <si>
    <t>福岡城南</t>
  </si>
  <si>
    <t xml:space="preserve"> 1:10.48 </t>
  </si>
  <si>
    <t>今村　亜美</t>
  </si>
  <si>
    <t>星野</t>
  </si>
  <si>
    <t xml:space="preserve"> 1:11.26 </t>
  </si>
  <si>
    <t xml:space="preserve"> 2:23.26 </t>
  </si>
  <si>
    <t xml:space="preserve"> 2:27.20 </t>
  </si>
  <si>
    <t xml:space="preserve"> 2:28.51 </t>
  </si>
  <si>
    <t xml:space="preserve"> 2:28.97 </t>
  </si>
  <si>
    <t>中谷　みゆ</t>
  </si>
  <si>
    <t>御陵</t>
  </si>
  <si>
    <t xml:space="preserve"> 2:30.31 </t>
  </si>
  <si>
    <t xml:space="preserve"> 2:31.28 </t>
  </si>
  <si>
    <t xml:space="preserve"> 1:05.70 </t>
  </si>
  <si>
    <t>髙田　菜摘</t>
  </si>
  <si>
    <t xml:space="preserve"> 1:05.78 </t>
  </si>
  <si>
    <t xml:space="preserve"> 1:07.78 </t>
  </si>
  <si>
    <t>桜井瑛梨奈</t>
  </si>
  <si>
    <t xml:space="preserve"> 1:07.91 </t>
  </si>
  <si>
    <t>德澄　知沙</t>
  </si>
  <si>
    <t xml:space="preserve"> 1:08.00 </t>
  </si>
  <si>
    <t>白谷　万葉</t>
  </si>
  <si>
    <t xml:space="preserve"> 1:08.07 </t>
  </si>
  <si>
    <t xml:space="preserve"> 2:23.07 </t>
  </si>
  <si>
    <t xml:space="preserve"> 2:25.79 </t>
  </si>
  <si>
    <t xml:space="preserve"> 2:26.77 </t>
  </si>
  <si>
    <t xml:space="preserve"> 2:27.03 </t>
  </si>
  <si>
    <t>目野　雅</t>
  </si>
  <si>
    <t>三橋</t>
  </si>
  <si>
    <t xml:space="preserve"> 2:29.37 </t>
  </si>
  <si>
    <t>大塚　麻由</t>
  </si>
  <si>
    <t>壱岐</t>
  </si>
  <si>
    <t xml:space="preserve"> 2:29.91 </t>
  </si>
  <si>
    <t xml:space="preserve"> 2:24.85 </t>
  </si>
  <si>
    <t xml:space="preserve"> 2:29.83 </t>
  </si>
  <si>
    <t>宇津　由芽</t>
  </si>
  <si>
    <t>福間東</t>
  </si>
  <si>
    <t xml:space="preserve"> 2:30.58 </t>
  </si>
  <si>
    <t xml:space="preserve"> 2:33.64 </t>
  </si>
  <si>
    <t>深町　朱里</t>
  </si>
  <si>
    <t xml:space="preserve"> 2:33.72 </t>
  </si>
  <si>
    <t>武田　佳奈</t>
  </si>
  <si>
    <t xml:space="preserve"> 2:34.41 </t>
  </si>
  <si>
    <t xml:space="preserve"> 4:44.91 </t>
  </si>
  <si>
    <t>深町　朱里　廣重実加理田才　　葵　吉本　南未</t>
  </si>
  <si>
    <t xml:space="preserve"> 4:57.97 </t>
  </si>
  <si>
    <t>小川　純季  徳重　友里下山　美咲  渡邉　桃香</t>
  </si>
  <si>
    <t xml:space="preserve"> 5:08.50 </t>
  </si>
  <si>
    <t>大久保凪彩  正田　沙樹松岡　真由　佐藤　水樹</t>
  </si>
  <si>
    <t xml:space="preserve"> 5:11.90 </t>
  </si>
  <si>
    <t>谷川摩莉絵  竹中　二美安田　彩香  安田　友香</t>
  </si>
  <si>
    <t xml:space="preserve"> 5:12.24 </t>
  </si>
  <si>
    <t>小村　祐季　上野　眞穂下川　　萌　大田　磨佳</t>
  </si>
  <si>
    <t xml:space="preserve"> 5:16.20 </t>
  </si>
  <si>
    <t>池田　裕子　島崎　衿菜原　　睦実　秋山　一美</t>
  </si>
  <si>
    <t xml:space="preserve"> 4:14.50 </t>
  </si>
  <si>
    <t>渡邉　桃香  小川　純季平林　　黎  徳重　友里</t>
  </si>
  <si>
    <t xml:space="preserve"> 4:18.98 </t>
  </si>
  <si>
    <t>渡邊　　遥　森垣　憂香浦野　里紗　三戸明日香</t>
  </si>
  <si>
    <t xml:space="preserve"> 4:22.40 </t>
  </si>
  <si>
    <t>深町　朱里  吉本　南未田才　　葵  廣重実加理</t>
  </si>
  <si>
    <t xml:space="preserve"> 4:24.06 </t>
  </si>
  <si>
    <t>末永明日夏  吉見　小雪猪上　遙香  鎌田久美子</t>
  </si>
  <si>
    <t xml:space="preserve"> 4:33.10 </t>
  </si>
  <si>
    <t>大久保凪彩  佐藤　水樹松岡　真由　正田　沙樹</t>
  </si>
  <si>
    <t>菅生</t>
  </si>
  <si>
    <t xml:space="preserve"> 4:35.31 </t>
  </si>
  <si>
    <t>鳥居　美央　原田　享奈夏村　七星　小屋松望美</t>
  </si>
  <si>
    <t>６８点</t>
  </si>
  <si>
    <t>３０点</t>
  </si>
  <si>
    <t>２９点</t>
  </si>
  <si>
    <t>２５点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</si>
</sst>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mm:ss.00"/>
  </numFmts>
  <fonts count="11"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9"/>
      <color indexed="22"/>
      <name val="ＭＳ 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8"/>
      <name val="ＭＳ ゴシック"/>
      <family val="3"/>
    </font>
    <font>
      <sz val="11"/>
      <color indexed="8"/>
      <name val="ＭＳ ゴシック"/>
      <family val="3"/>
    </font>
    <font>
      <sz val="24"/>
      <color indexed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distributed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shrinkToFi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0" fillId="0" borderId="0" xfId="0" applyNumberFormat="1" applyFont="1" applyBorder="1" applyAlignment="1" quotePrefix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87" fontId="10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left" wrapText="1"/>
    </xf>
    <xf numFmtId="0" fontId="10" fillId="0" borderId="15" xfId="0" applyNumberFormat="1" applyFont="1" applyBorder="1" applyAlignment="1" quotePrefix="1">
      <alignment/>
    </xf>
    <xf numFmtId="0" fontId="10" fillId="0" borderId="15" xfId="0" applyNumberFormat="1" applyFont="1" applyBorder="1" applyAlignment="1" quotePrefix="1">
      <alignment horizontal="center"/>
    </xf>
    <xf numFmtId="187" fontId="10" fillId="0" borderId="15" xfId="0" applyNumberFormat="1" applyFont="1" applyBorder="1" applyAlignment="1" quotePrefix="1">
      <alignment horizontal="right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6" xfId="0" applyNumberFormat="1" applyFont="1" applyBorder="1" applyAlignment="1" quotePrefix="1">
      <alignment/>
    </xf>
    <xf numFmtId="0" fontId="10" fillId="0" borderId="16" xfId="0" applyNumberFormat="1" applyFont="1" applyBorder="1" applyAlignment="1" quotePrefix="1">
      <alignment horizontal="center"/>
    </xf>
    <xf numFmtId="187" fontId="10" fillId="0" borderId="16" xfId="0" applyNumberFormat="1" applyFont="1" applyBorder="1" applyAlignment="1" quotePrefix="1">
      <alignment horizontal="right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7" xfId="0" applyNumberFormat="1" applyFont="1" applyBorder="1" applyAlignment="1" quotePrefix="1">
      <alignment/>
    </xf>
    <xf numFmtId="0" fontId="10" fillId="0" borderId="17" xfId="0" applyNumberFormat="1" applyFont="1" applyBorder="1" applyAlignment="1" quotePrefix="1">
      <alignment horizontal="center"/>
    </xf>
    <xf numFmtId="187" fontId="10" fillId="0" borderId="17" xfId="0" applyNumberFormat="1" applyFont="1" applyBorder="1" applyAlignment="1" quotePrefix="1">
      <alignment horizontal="right"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0" fillId="0" borderId="15" xfId="0" applyNumberFormat="1" applyFont="1" applyBorder="1" applyAlignment="1" quotePrefix="1">
      <alignment horizontal="left"/>
    </xf>
    <xf numFmtId="0" fontId="10" fillId="0" borderId="16" xfId="0" applyNumberFormat="1" applyFont="1" applyBorder="1" applyAlignment="1" quotePrefix="1">
      <alignment horizontal="left"/>
    </xf>
    <xf numFmtId="0" fontId="10" fillId="0" borderId="17" xfId="0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49" fontId="1" fillId="0" borderId="15" xfId="0" applyNumberFormat="1" applyFont="1" applyFill="1" applyBorder="1" applyAlignment="1">
      <alignment horizontal="right" wrapText="1"/>
    </xf>
    <xf numFmtId="49" fontId="1" fillId="0" borderId="16" xfId="0" applyNumberFormat="1" applyFont="1" applyFill="1" applyBorder="1" applyAlignment="1">
      <alignment horizontal="right" wrapText="1"/>
    </xf>
    <xf numFmtId="49" fontId="1" fillId="0" borderId="17" xfId="0" applyNumberFormat="1" applyFont="1" applyFill="1" applyBorder="1" applyAlignment="1">
      <alignment horizontal="right" wrapText="1"/>
    </xf>
    <xf numFmtId="49" fontId="1" fillId="0" borderId="0" xfId="0" applyNumberFormat="1" applyFont="1" applyAlignment="1">
      <alignment horizontal="right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9" fontId="10" fillId="0" borderId="15" xfId="0" applyNumberFormat="1" applyFont="1" applyBorder="1" applyAlignment="1" quotePrefix="1">
      <alignment horizontal="right"/>
    </xf>
    <xf numFmtId="49" fontId="10" fillId="0" borderId="16" xfId="0" applyNumberFormat="1" applyFont="1" applyBorder="1" applyAlignment="1" quotePrefix="1">
      <alignment horizontal="right"/>
    </xf>
    <xf numFmtId="49" fontId="10" fillId="0" borderId="17" xfId="0" applyNumberFormat="1" applyFont="1" applyBorder="1" applyAlignment="1" quotePrefix="1">
      <alignment horizontal="right"/>
    </xf>
    <xf numFmtId="49" fontId="10" fillId="0" borderId="0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186" fontId="8" fillId="0" borderId="2" xfId="0" applyNumberFormat="1" applyFont="1" applyBorder="1" applyAlignment="1">
      <alignment horizontal="center" vertical="center"/>
    </xf>
    <xf numFmtId="186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186" fontId="8" fillId="0" borderId="4" xfId="0" applyNumberFormat="1" applyFont="1" applyBorder="1" applyAlignment="1">
      <alignment horizontal="center" vertical="center"/>
    </xf>
    <xf numFmtId="186" fontId="8" fillId="0" borderId="5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49" fontId="8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 wrapText="1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 wrapText="1"/>
    </xf>
    <xf numFmtId="0" fontId="8" fillId="0" borderId="3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0" fontId="8" fillId="0" borderId="36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4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textRotation="255" shrinkToFit="1"/>
    </xf>
    <xf numFmtId="0" fontId="8" fillId="0" borderId="42" xfId="0" applyFont="1" applyBorder="1" applyAlignment="1">
      <alignment horizontal="center" vertical="center" textRotation="255" shrinkToFit="1"/>
    </xf>
    <xf numFmtId="0" fontId="8" fillId="0" borderId="43" xfId="0" applyFont="1" applyBorder="1" applyAlignment="1">
      <alignment horizontal="center" vertical="center" textRotation="255" shrinkToFit="1"/>
    </xf>
    <xf numFmtId="0" fontId="8" fillId="0" borderId="48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 textRotation="255"/>
    </xf>
    <xf numFmtId="0" fontId="8" fillId="0" borderId="41" xfId="0" applyFont="1" applyBorder="1" applyAlignment="1">
      <alignment horizontal="center" vertical="center" textRotation="255"/>
    </xf>
    <xf numFmtId="0" fontId="8" fillId="0" borderId="42" xfId="0" applyFont="1" applyBorder="1" applyAlignment="1">
      <alignment horizontal="center" vertical="center" textRotation="255"/>
    </xf>
    <xf numFmtId="0" fontId="8" fillId="0" borderId="43" xfId="0" applyFont="1" applyBorder="1" applyAlignment="1">
      <alignment horizontal="center" vertical="center" textRotation="255"/>
    </xf>
    <xf numFmtId="0" fontId="1" fillId="0" borderId="51" xfId="0" applyFont="1" applyFill="1" applyBorder="1" applyAlignment="1">
      <alignment horizontal="center" vertical="center" textRotation="255" shrinkToFit="1"/>
    </xf>
    <xf numFmtId="0" fontId="1" fillId="0" borderId="51" xfId="0" applyFont="1" applyFill="1" applyBorder="1" applyAlignment="1">
      <alignment horizontal="center" vertical="center" textRotation="255" wrapText="1"/>
    </xf>
    <xf numFmtId="0" fontId="1" fillId="0" borderId="52" xfId="0" applyFont="1" applyBorder="1" applyAlignment="1">
      <alignment horizontal="center" vertical="center" textRotation="255"/>
    </xf>
    <xf numFmtId="0" fontId="1" fillId="0" borderId="53" xfId="0" applyFont="1" applyFill="1" applyBorder="1" applyAlignment="1">
      <alignment horizontal="center" vertical="center" textRotation="255" wrapText="1"/>
    </xf>
    <xf numFmtId="49" fontId="8" fillId="0" borderId="13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56" xfId="0" applyNumberFormat="1" applyFont="1" applyBorder="1" applyAlignment="1">
      <alignment vertical="center"/>
    </xf>
    <xf numFmtId="0" fontId="8" fillId="0" borderId="44" xfId="0" applyNumberFormat="1" applyFont="1" applyBorder="1" applyAlignment="1">
      <alignment vertical="center"/>
    </xf>
    <xf numFmtId="0" fontId="8" fillId="0" borderId="40" xfId="0" applyNumberFormat="1" applyFont="1" applyBorder="1" applyAlignment="1">
      <alignment vertical="center"/>
    </xf>
    <xf numFmtId="0" fontId="8" fillId="0" borderId="45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8" fillId="0" borderId="46" xfId="0" applyNumberFormat="1" applyFont="1" applyBorder="1" applyAlignment="1">
      <alignment vertical="center"/>
    </xf>
    <xf numFmtId="0" fontId="8" fillId="0" borderId="38" xfId="0" applyNumberFormat="1" applyFont="1" applyBorder="1" applyAlignment="1">
      <alignment vertical="center"/>
    </xf>
    <xf numFmtId="0" fontId="8" fillId="0" borderId="37" xfId="0" applyNumberFormat="1" applyFont="1" applyBorder="1" applyAlignment="1">
      <alignment vertical="center"/>
    </xf>
    <xf numFmtId="0" fontId="8" fillId="0" borderId="24" xfId="0" applyNumberFormat="1" applyFont="1" applyBorder="1" applyAlignment="1">
      <alignment horizontal="center" vertical="center" shrinkToFit="1"/>
    </xf>
    <xf numFmtId="0" fontId="8" fillId="0" borderId="45" xfId="0" applyNumberFormat="1" applyFont="1" applyBorder="1" applyAlignment="1">
      <alignment horizontal="left" vertical="center"/>
    </xf>
    <xf numFmtId="0" fontId="8" fillId="0" borderId="46" xfId="0" applyNumberFormat="1" applyFont="1" applyBorder="1" applyAlignment="1">
      <alignment horizontal="left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57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showZeros="0" tabSelected="1" workbookViewId="0" topLeftCell="A1">
      <selection activeCell="A3" sqref="A3:B5"/>
    </sheetView>
  </sheetViews>
  <sheetFormatPr defaultColWidth="9.00390625" defaultRowHeight="13.5"/>
  <cols>
    <col min="1" max="2" width="4.875" style="5" customWidth="1"/>
    <col min="3" max="3" width="11.875" style="5" customWidth="1"/>
    <col min="4" max="4" width="7.75390625" style="5" customWidth="1"/>
    <col min="5" max="5" width="4.50390625" style="5" customWidth="1"/>
    <col min="6" max="6" width="11.875" style="5" customWidth="1"/>
    <col min="7" max="7" width="7.75390625" style="5" customWidth="1"/>
    <col min="8" max="8" width="4.625" style="5" customWidth="1"/>
    <col min="9" max="9" width="11.875" style="5" customWidth="1"/>
    <col min="10" max="10" width="7.75390625" style="5" customWidth="1"/>
    <col min="11" max="11" width="4.625" style="5" customWidth="1"/>
    <col min="12" max="12" width="11.875" style="5" customWidth="1"/>
    <col min="13" max="13" width="7.75390625" style="5" customWidth="1"/>
    <col min="14" max="14" width="4.625" style="5" customWidth="1"/>
    <col min="15" max="15" width="11.875" style="5" customWidth="1"/>
    <col min="16" max="16" width="7.75390625" style="5" customWidth="1"/>
    <col min="17" max="17" width="4.625" style="5" customWidth="1"/>
    <col min="18" max="18" width="11.875" style="5" customWidth="1"/>
    <col min="19" max="19" width="7.75390625" style="5" customWidth="1"/>
    <col min="20" max="20" width="4.625" style="5" customWidth="1"/>
    <col min="21" max="16384" width="9.00390625" style="5" customWidth="1"/>
  </cols>
  <sheetData>
    <row r="1" spans="1:21" ht="21" customHeight="1">
      <c r="A1" s="146" t="s">
        <v>113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80"/>
    </row>
    <row r="2" spans="1:20" ht="18" customHeight="1" thickBot="1">
      <c r="A2" s="105" t="s">
        <v>114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1" ht="15.75" customHeight="1">
      <c r="A3" s="127"/>
      <c r="B3" s="128"/>
      <c r="C3" s="122" t="s">
        <v>9</v>
      </c>
      <c r="D3" s="122"/>
      <c r="E3" s="122"/>
      <c r="F3" s="122" t="s">
        <v>10</v>
      </c>
      <c r="G3" s="122"/>
      <c r="H3" s="122"/>
      <c r="I3" s="122" t="s">
        <v>11</v>
      </c>
      <c r="J3" s="122"/>
      <c r="K3" s="122"/>
      <c r="L3" s="122" t="s">
        <v>12</v>
      </c>
      <c r="M3" s="122"/>
      <c r="N3" s="122"/>
      <c r="O3" s="122" t="s">
        <v>13</v>
      </c>
      <c r="P3" s="122"/>
      <c r="Q3" s="122"/>
      <c r="R3" s="122" t="s">
        <v>14</v>
      </c>
      <c r="S3" s="122"/>
      <c r="T3" s="143"/>
      <c r="U3" s="92"/>
    </row>
    <row r="4" spans="1:21" ht="15.75" customHeight="1">
      <c r="A4" s="129"/>
      <c r="B4" s="130"/>
      <c r="C4" s="120" t="s">
        <v>5</v>
      </c>
      <c r="D4" s="120"/>
      <c r="E4" s="8" t="s">
        <v>6</v>
      </c>
      <c r="F4" s="120" t="s">
        <v>5</v>
      </c>
      <c r="G4" s="120"/>
      <c r="H4" s="8" t="s">
        <v>6</v>
      </c>
      <c r="I4" s="120" t="s">
        <v>5</v>
      </c>
      <c r="J4" s="120"/>
      <c r="K4" s="8" t="s">
        <v>6</v>
      </c>
      <c r="L4" s="120" t="s">
        <v>5</v>
      </c>
      <c r="M4" s="120"/>
      <c r="N4" s="8" t="s">
        <v>6</v>
      </c>
      <c r="O4" s="120" t="s">
        <v>5</v>
      </c>
      <c r="P4" s="120"/>
      <c r="Q4" s="8" t="s">
        <v>6</v>
      </c>
      <c r="R4" s="120" t="s">
        <v>5</v>
      </c>
      <c r="S4" s="120"/>
      <c r="T4" s="9" t="s">
        <v>6</v>
      </c>
      <c r="U4" s="93"/>
    </row>
    <row r="5" spans="1:21" ht="15.75" customHeight="1" thickBot="1">
      <c r="A5" s="131"/>
      <c r="B5" s="132"/>
      <c r="C5" s="10" t="s">
        <v>7</v>
      </c>
      <c r="D5" s="144" t="s">
        <v>8</v>
      </c>
      <c r="E5" s="144"/>
      <c r="F5" s="10" t="s">
        <v>7</v>
      </c>
      <c r="G5" s="144" t="s">
        <v>8</v>
      </c>
      <c r="H5" s="144"/>
      <c r="I5" s="10" t="s">
        <v>7</v>
      </c>
      <c r="J5" s="144" t="s">
        <v>8</v>
      </c>
      <c r="K5" s="144"/>
      <c r="L5" s="10" t="s">
        <v>7</v>
      </c>
      <c r="M5" s="144" t="s">
        <v>8</v>
      </c>
      <c r="N5" s="144"/>
      <c r="O5" s="10" t="s">
        <v>7</v>
      </c>
      <c r="P5" s="144" t="s">
        <v>8</v>
      </c>
      <c r="Q5" s="144"/>
      <c r="R5" s="10" t="s">
        <v>7</v>
      </c>
      <c r="S5" s="144" t="s">
        <v>8</v>
      </c>
      <c r="T5" s="145"/>
      <c r="U5" s="11"/>
    </row>
    <row r="6" spans="1:21" ht="15.75" customHeight="1">
      <c r="A6" s="151" t="s">
        <v>15</v>
      </c>
      <c r="B6" s="122">
        <v>50</v>
      </c>
      <c r="C6" s="138" t="str">
        <f>'男子結果'!D2</f>
        <v>管谷　諭</v>
      </c>
      <c r="D6" s="139"/>
      <c r="E6" s="81" t="str">
        <f>'男子結果'!E2</f>
        <v>2</v>
      </c>
      <c r="F6" s="138" t="str">
        <f>'男子結果'!D3</f>
        <v>高田　雄太</v>
      </c>
      <c r="G6" s="139"/>
      <c r="H6" s="81" t="str">
        <f>'男子結果'!E3</f>
        <v>2</v>
      </c>
      <c r="I6" s="138" t="str">
        <f>'男子結果'!D4</f>
        <v>秦　康平</v>
      </c>
      <c r="J6" s="139"/>
      <c r="K6" s="81" t="str">
        <f>'男子結果'!E4</f>
        <v>2</v>
      </c>
      <c r="L6" s="138" t="str">
        <f>'男子結果'!D5</f>
        <v>杉本　伊織</v>
      </c>
      <c r="M6" s="139"/>
      <c r="N6" s="81" t="str">
        <f>'男子結果'!E5</f>
        <v>2</v>
      </c>
      <c r="O6" s="138" t="str">
        <f>'男子結果'!D6</f>
        <v>岩永　拓海</v>
      </c>
      <c r="P6" s="139"/>
      <c r="Q6" s="81" t="str">
        <f>'男子結果'!E6</f>
        <v>2</v>
      </c>
      <c r="R6" s="138" t="str">
        <f>'男子結果'!D7</f>
        <v>田中　也大</v>
      </c>
      <c r="S6" s="139"/>
      <c r="T6" s="82" t="str">
        <f>'男子結果'!E7</f>
        <v>2</v>
      </c>
      <c r="U6" s="94"/>
    </row>
    <row r="7" spans="1:21" ht="15.75" customHeight="1">
      <c r="A7" s="152"/>
      <c r="B7" s="120"/>
      <c r="C7" s="83" t="str">
        <f>'男子結果'!F2</f>
        <v>飯塚第一</v>
      </c>
      <c r="D7" s="137" t="str">
        <f>'男子結果'!G2</f>
        <v>   25.96 </v>
      </c>
      <c r="E7" s="142">
        <f>'女子結果'!H2</f>
        <v>0</v>
      </c>
      <c r="F7" s="83" t="str">
        <f>'男子結果'!F3</f>
        <v>昭代</v>
      </c>
      <c r="G7" s="137" t="str">
        <f>'男子結果'!G3</f>
        <v>   26.43 </v>
      </c>
      <c r="H7" s="142"/>
      <c r="I7" s="83" t="str">
        <f>'男子結果'!F4</f>
        <v>那珂</v>
      </c>
      <c r="J7" s="137" t="str">
        <f>'男子結果'!G4</f>
        <v>   26.57 </v>
      </c>
      <c r="K7" s="142"/>
      <c r="L7" s="83" t="str">
        <f>'男子結果'!F5</f>
        <v>穂波西</v>
      </c>
      <c r="M7" s="137" t="str">
        <f>'男子結果'!G5</f>
        <v>   26.69 </v>
      </c>
      <c r="N7" s="142"/>
      <c r="O7" s="83" t="str">
        <f>'男子結果'!F6</f>
        <v>香月</v>
      </c>
      <c r="P7" s="137" t="str">
        <f>'男子結果'!G6</f>
        <v>   26.85 </v>
      </c>
      <c r="Q7" s="142"/>
      <c r="R7" s="84" t="str">
        <f>'男子結果'!F7</f>
        <v>久留米城南</v>
      </c>
      <c r="S7" s="137" t="str">
        <f>'男子結果'!G7</f>
        <v>   27.15 </v>
      </c>
      <c r="T7" s="126"/>
      <c r="U7" s="17"/>
    </row>
    <row r="8" spans="1:21" ht="15.75" customHeight="1">
      <c r="A8" s="152"/>
      <c r="B8" s="120">
        <v>100</v>
      </c>
      <c r="C8" s="140" t="str">
        <f>'男子結果'!D8</f>
        <v>早川　竣</v>
      </c>
      <c r="D8" s="141"/>
      <c r="E8" s="85" t="str">
        <f>'男子結果'!E8</f>
        <v>2</v>
      </c>
      <c r="F8" s="140" t="str">
        <f>'男子結果'!D9</f>
        <v>高田　雄太</v>
      </c>
      <c r="G8" s="141"/>
      <c r="H8" s="85" t="str">
        <f>'男子結果'!E9</f>
        <v>2</v>
      </c>
      <c r="I8" s="140" t="str">
        <f>'男子結果'!D10</f>
        <v>古田　祐介</v>
      </c>
      <c r="J8" s="141"/>
      <c r="K8" s="85" t="str">
        <f>'男子結果'!E10</f>
        <v>2</v>
      </c>
      <c r="L8" s="140" t="str">
        <f>'男子結果'!D11</f>
        <v>田中　也大</v>
      </c>
      <c r="M8" s="141"/>
      <c r="N8" s="85" t="str">
        <f>'男子結果'!E11</f>
        <v>2</v>
      </c>
      <c r="O8" s="140" t="str">
        <f>'男子結果'!D12</f>
        <v>伊藤慎太郎</v>
      </c>
      <c r="P8" s="141"/>
      <c r="Q8" s="85" t="str">
        <f>'男子結果'!E12</f>
        <v>1</v>
      </c>
      <c r="R8" s="140" t="str">
        <f>'男子結果'!D13</f>
        <v>山林　航</v>
      </c>
      <c r="S8" s="141"/>
      <c r="T8" s="86" t="str">
        <f>'男子結果'!E13</f>
        <v>2</v>
      </c>
      <c r="U8" s="94"/>
    </row>
    <row r="9" spans="1:21" ht="15.75" customHeight="1">
      <c r="A9" s="152"/>
      <c r="B9" s="120"/>
      <c r="C9" s="84" t="str">
        <f>'男子結果'!F8</f>
        <v>長丘</v>
      </c>
      <c r="D9" s="137" t="str">
        <f>'男子結果'!G8</f>
        <v>   58.05 </v>
      </c>
      <c r="E9" s="142">
        <f>'女子結果'!H4</f>
        <v>0</v>
      </c>
      <c r="F9" s="84" t="str">
        <f>'男子結果'!F9</f>
        <v>昭代</v>
      </c>
      <c r="G9" s="137" t="str">
        <f>'男子結果'!G9</f>
        <v>   58.16 </v>
      </c>
      <c r="H9" s="142"/>
      <c r="I9" s="84" t="str">
        <f>'男子結果'!F10</f>
        <v>羽犬塚</v>
      </c>
      <c r="J9" s="137" t="str">
        <f>'男子結果'!G10</f>
        <v>   59.02 </v>
      </c>
      <c r="K9" s="142"/>
      <c r="L9" s="84" t="str">
        <f>'男子結果'!F11</f>
        <v>久留米城南</v>
      </c>
      <c r="M9" s="137" t="str">
        <f>'男子結果'!G11</f>
        <v>   59.05 </v>
      </c>
      <c r="N9" s="142"/>
      <c r="O9" s="84" t="str">
        <f>'男子結果'!F12</f>
        <v>当仁</v>
      </c>
      <c r="P9" s="137" t="str">
        <f>'男子結果'!G12</f>
        <v>   59.96 </v>
      </c>
      <c r="Q9" s="142"/>
      <c r="R9" s="84" t="str">
        <f>'男子結果'!F13</f>
        <v>板櫃</v>
      </c>
      <c r="S9" s="137" t="str">
        <f>'男子結果'!G13</f>
        <v> 1:00.16 </v>
      </c>
      <c r="T9" s="126"/>
      <c r="U9" s="17"/>
    </row>
    <row r="10" spans="1:21" ht="15.75" customHeight="1">
      <c r="A10" s="152"/>
      <c r="B10" s="120">
        <v>200</v>
      </c>
      <c r="C10" s="140" t="str">
        <f>'男子結果'!D14</f>
        <v>早川　竣</v>
      </c>
      <c r="D10" s="141"/>
      <c r="E10" s="85" t="str">
        <f>'男子結果'!E14</f>
        <v>2</v>
      </c>
      <c r="F10" s="140" t="str">
        <f>'男子結果'!D15</f>
        <v>岡田裕次郎</v>
      </c>
      <c r="G10" s="141"/>
      <c r="H10" s="87" t="str">
        <f>'男子結果'!E15</f>
        <v>2</v>
      </c>
      <c r="I10" s="125" t="str">
        <f>'男子結果'!D16</f>
        <v>副島　大樹</v>
      </c>
      <c r="J10" s="133"/>
      <c r="K10" s="87" t="str">
        <f>'男子結果'!E16</f>
        <v>2</v>
      </c>
      <c r="L10" s="125" t="str">
        <f>'男子結果'!D17</f>
        <v>山林　航</v>
      </c>
      <c r="M10" s="133"/>
      <c r="N10" s="87" t="str">
        <f>'男子結果'!E17</f>
        <v>2</v>
      </c>
      <c r="O10" s="140" t="str">
        <f>'男子結果'!D18</f>
        <v>分部　渚</v>
      </c>
      <c r="P10" s="141"/>
      <c r="Q10" s="87" t="str">
        <f>'男子結果'!E18</f>
        <v>2</v>
      </c>
      <c r="R10" s="125" t="str">
        <f>'男子結果'!D19</f>
        <v>井上　晃人</v>
      </c>
      <c r="S10" s="133"/>
      <c r="T10" s="9" t="str">
        <f>'男子結果'!E19</f>
        <v>2</v>
      </c>
      <c r="U10" s="93"/>
    </row>
    <row r="11" spans="1:21" ht="15.75" customHeight="1">
      <c r="A11" s="152"/>
      <c r="B11" s="120"/>
      <c r="C11" s="84" t="str">
        <f>'男子結果'!F14</f>
        <v>長丘</v>
      </c>
      <c r="D11" s="137" t="str">
        <f>'男子結果'!G14</f>
        <v> 2:04.18 </v>
      </c>
      <c r="E11" s="142">
        <f>'女子結果'!H6</f>
        <v>0</v>
      </c>
      <c r="F11" s="8" t="str">
        <f>'男子結果'!F15</f>
        <v>古賀北</v>
      </c>
      <c r="G11" s="125" t="str">
        <f>'男子結果'!G15</f>
        <v> 2:08.45 </v>
      </c>
      <c r="H11" s="133"/>
      <c r="I11" s="8" t="str">
        <f>'男子結果'!F16</f>
        <v>学業院</v>
      </c>
      <c r="J11" s="125" t="str">
        <f>'男子結果'!G16</f>
        <v> 2:08.47 </v>
      </c>
      <c r="K11" s="133"/>
      <c r="L11" s="8" t="str">
        <f>'男子結果'!F17</f>
        <v>板櫃</v>
      </c>
      <c r="M11" s="125" t="str">
        <f>'男子結果'!G17</f>
        <v> 2:10.14 </v>
      </c>
      <c r="N11" s="133"/>
      <c r="O11" s="8" t="str">
        <f>'男子結果'!F18</f>
        <v>筑陽学園</v>
      </c>
      <c r="P11" s="125" t="str">
        <f>'男子結果'!G18</f>
        <v> 2:10.99 </v>
      </c>
      <c r="Q11" s="133"/>
      <c r="R11" s="8" t="str">
        <f>'男子結果'!F19</f>
        <v>杷木</v>
      </c>
      <c r="S11" s="125" t="str">
        <f>'男子結果'!G19</f>
        <v> 2:11.25 </v>
      </c>
      <c r="T11" s="126"/>
      <c r="U11" s="11"/>
    </row>
    <row r="12" spans="1:21" ht="15.75" customHeight="1">
      <c r="A12" s="152"/>
      <c r="B12" s="120">
        <v>400</v>
      </c>
      <c r="C12" s="140" t="str">
        <f>'男子結果'!D20</f>
        <v>佐田　翔太</v>
      </c>
      <c r="D12" s="141"/>
      <c r="E12" s="87" t="str">
        <f>'男子結果'!E20</f>
        <v>2</v>
      </c>
      <c r="F12" s="125" t="str">
        <f>'男子結果'!D21</f>
        <v>副島　大樹</v>
      </c>
      <c r="G12" s="133"/>
      <c r="H12" s="88" t="str">
        <f>'男子結果'!E21</f>
        <v>2</v>
      </c>
      <c r="I12" s="125" t="str">
        <f>'男子結果'!D22</f>
        <v>田中　駿介</v>
      </c>
      <c r="J12" s="133"/>
      <c r="K12" s="8" t="str">
        <f>'男子結果'!E22</f>
        <v>1</v>
      </c>
      <c r="L12" s="140" t="str">
        <f>'男子結果'!D23</f>
        <v>井上　晃人</v>
      </c>
      <c r="M12" s="141"/>
      <c r="N12" s="87" t="str">
        <f>'男子結果'!E23</f>
        <v>2</v>
      </c>
      <c r="O12" s="125" t="str">
        <f>'男子結果'!D24</f>
        <v>森田　将平</v>
      </c>
      <c r="P12" s="133"/>
      <c r="Q12" s="8" t="str">
        <f>'男子結果'!E24</f>
        <v>2</v>
      </c>
      <c r="R12" s="125" t="str">
        <f>'男子結果'!D25</f>
        <v>前田　昇</v>
      </c>
      <c r="S12" s="133"/>
      <c r="T12" s="9" t="str">
        <f>'男子結果'!E25</f>
        <v>1</v>
      </c>
      <c r="U12" s="93"/>
    </row>
    <row r="13" spans="1:21" ht="15.75" customHeight="1">
      <c r="A13" s="152"/>
      <c r="B13" s="120"/>
      <c r="C13" s="8" t="str">
        <f>'男子結果'!F20</f>
        <v>牟田山</v>
      </c>
      <c r="D13" s="125" t="str">
        <f>'男子結果'!G20</f>
        <v> 4:30.15 </v>
      </c>
      <c r="E13" s="133">
        <f>'女子結果'!H8</f>
        <v>0</v>
      </c>
      <c r="F13" s="8" t="str">
        <f>'男子結果'!F21</f>
        <v>学業院</v>
      </c>
      <c r="G13" s="125" t="str">
        <f>'男子結果'!G21</f>
        <v> 4:32.42 </v>
      </c>
      <c r="H13" s="133"/>
      <c r="I13" s="8" t="str">
        <f>'男子結果'!F22</f>
        <v>大和</v>
      </c>
      <c r="J13" s="125" t="str">
        <f>'男子結果'!G22</f>
        <v> 4:32.88 </v>
      </c>
      <c r="K13" s="133"/>
      <c r="L13" s="8" t="str">
        <f>'男子結果'!F23</f>
        <v>杷木</v>
      </c>
      <c r="M13" s="125" t="str">
        <f>'男子結果'!G23</f>
        <v> 4:40.37 </v>
      </c>
      <c r="N13" s="133"/>
      <c r="O13" s="8" t="str">
        <f>'男子結果'!F24</f>
        <v>大濠</v>
      </c>
      <c r="P13" s="125" t="str">
        <f>'男子結果'!G24</f>
        <v> 4:40.94 </v>
      </c>
      <c r="Q13" s="133"/>
      <c r="R13" s="8" t="str">
        <f>'男子結果'!F25</f>
        <v>大利</v>
      </c>
      <c r="S13" s="125" t="str">
        <f>'男子結果'!G25</f>
        <v> 4:48.42 </v>
      </c>
      <c r="T13" s="126"/>
      <c r="U13" s="11"/>
    </row>
    <row r="14" spans="1:21" ht="15.75" customHeight="1">
      <c r="A14" s="152"/>
      <c r="B14" s="120">
        <v>1500</v>
      </c>
      <c r="C14" s="125">
        <f>'男子結果'!D26</f>
        <v>0</v>
      </c>
      <c r="D14" s="133"/>
      <c r="E14" s="8">
        <f>'男子結果'!E26</f>
        <v>0</v>
      </c>
      <c r="F14" s="125">
        <f>'男子結果'!D27</f>
        <v>0</v>
      </c>
      <c r="G14" s="133"/>
      <c r="H14" s="8">
        <f>'男子結果'!E27</f>
        <v>0</v>
      </c>
      <c r="I14" s="125">
        <f>'男子結果'!D28</f>
        <v>0</v>
      </c>
      <c r="J14" s="133"/>
      <c r="K14" s="8">
        <f>'男子結果'!E28</f>
        <v>0</v>
      </c>
      <c r="L14" s="125">
        <f>'男子結果'!D29</f>
        <v>0</v>
      </c>
      <c r="M14" s="133"/>
      <c r="N14" s="8">
        <f>'男子結果'!E29</f>
        <v>0</v>
      </c>
      <c r="O14" s="125">
        <f>'男子結果'!D30</f>
        <v>0</v>
      </c>
      <c r="P14" s="133"/>
      <c r="Q14" s="8">
        <f>'男子結果'!E30</f>
        <v>0</v>
      </c>
      <c r="R14" s="125">
        <f>'男子結果'!D31</f>
        <v>0</v>
      </c>
      <c r="S14" s="133"/>
      <c r="T14" s="9">
        <f>'男子結果'!E31</f>
        <v>0</v>
      </c>
      <c r="U14" s="93"/>
    </row>
    <row r="15" spans="1:21" ht="15.75" customHeight="1" thickBot="1">
      <c r="A15" s="153"/>
      <c r="B15" s="121"/>
      <c r="C15" s="8">
        <f>'男子結果'!F26</f>
        <v>0</v>
      </c>
      <c r="D15" s="123">
        <f>'男子結果'!G26</f>
        <v>0</v>
      </c>
      <c r="E15" s="124">
        <f>'女子結果'!H10</f>
        <v>0</v>
      </c>
      <c r="F15" s="21">
        <f>'男子結果'!F27</f>
        <v>0</v>
      </c>
      <c r="G15" s="123">
        <f>'男子結果'!G27</f>
        <v>0</v>
      </c>
      <c r="H15" s="124"/>
      <c r="I15" s="21">
        <f>'男子結果'!F28</f>
        <v>0</v>
      </c>
      <c r="J15" s="123">
        <f>'男子結果'!G28</f>
        <v>0</v>
      </c>
      <c r="K15" s="124"/>
      <c r="L15" s="21">
        <f>'男子結果'!F29</f>
        <v>0</v>
      </c>
      <c r="M15" s="123">
        <f>'男子結果'!G29</f>
        <v>0</v>
      </c>
      <c r="N15" s="124"/>
      <c r="O15" s="21">
        <f>'男子結果'!F30</f>
        <v>0</v>
      </c>
      <c r="P15" s="123">
        <f>'男子結果'!G30</f>
        <v>0</v>
      </c>
      <c r="Q15" s="124"/>
      <c r="R15" s="21">
        <f>'男子結果'!F31</f>
        <v>0</v>
      </c>
      <c r="S15" s="123">
        <f>'男子結果'!G31</f>
        <v>0</v>
      </c>
      <c r="T15" s="134"/>
      <c r="U15" s="11"/>
    </row>
    <row r="16" spans="1:21" ht="15.75" customHeight="1">
      <c r="A16" s="154" t="s">
        <v>16</v>
      </c>
      <c r="B16" s="122">
        <v>100</v>
      </c>
      <c r="C16" s="135" t="str">
        <f>'男子結果'!D32</f>
        <v>後藤　滉平</v>
      </c>
      <c r="D16" s="136"/>
      <c r="E16" s="6" t="str">
        <f>'男子結果'!E32</f>
        <v>1</v>
      </c>
      <c r="F16" s="135" t="str">
        <f>'男子結果'!D33</f>
        <v>加藤　温洋</v>
      </c>
      <c r="G16" s="136"/>
      <c r="H16" s="6" t="str">
        <f>'男子結果'!E33</f>
        <v>2</v>
      </c>
      <c r="I16" s="135" t="str">
        <f>'男子結果'!D34</f>
        <v>小柳　尚輝</v>
      </c>
      <c r="J16" s="136"/>
      <c r="K16" s="6" t="str">
        <f>'男子結果'!E34</f>
        <v>2</v>
      </c>
      <c r="L16" s="135" t="str">
        <f>'男子結果'!D35</f>
        <v>岩永　拓海</v>
      </c>
      <c r="M16" s="136"/>
      <c r="N16" s="6" t="str">
        <f>'男子結果'!E35</f>
        <v>2</v>
      </c>
      <c r="O16" s="135" t="str">
        <f>'男子結果'!D36</f>
        <v>石川　孝章</v>
      </c>
      <c r="P16" s="136"/>
      <c r="Q16" s="6" t="str">
        <f>'男子結果'!E36</f>
        <v>2</v>
      </c>
      <c r="R16" s="135" t="str">
        <f>'男子結果'!D37</f>
        <v>加賀其拓仁</v>
      </c>
      <c r="S16" s="136"/>
      <c r="T16" s="7" t="str">
        <f>'男子結果'!E37</f>
        <v>1</v>
      </c>
      <c r="U16" s="93"/>
    </row>
    <row r="17" spans="1:21" ht="15.75" customHeight="1">
      <c r="A17" s="155"/>
      <c r="B17" s="120"/>
      <c r="C17" s="10" t="str">
        <f>'男子結果'!F32</f>
        <v>太宰府西</v>
      </c>
      <c r="D17" s="125" t="str">
        <f>'男子結果'!G32</f>
        <v> 1:10.90 </v>
      </c>
      <c r="E17" s="133">
        <f>'女子結果'!H12</f>
        <v>0</v>
      </c>
      <c r="F17" s="89" t="str">
        <f>'男子結果'!F33</f>
        <v>大利</v>
      </c>
      <c r="G17" s="125" t="str">
        <f>'男子結果'!G33</f>
        <v> 1:13.21 </v>
      </c>
      <c r="H17" s="133"/>
      <c r="I17" s="10" t="str">
        <f>'男子結果'!F34</f>
        <v>春吉</v>
      </c>
      <c r="J17" s="125" t="str">
        <f>'男子結果'!G34</f>
        <v> 1:13.62 </v>
      </c>
      <c r="K17" s="133"/>
      <c r="L17" s="10" t="str">
        <f>'男子結果'!F35</f>
        <v>香月</v>
      </c>
      <c r="M17" s="125" t="str">
        <f>'男子結果'!G35</f>
        <v> 1:14.57 </v>
      </c>
      <c r="N17" s="133"/>
      <c r="O17" s="10" t="str">
        <f>'男子結果'!F36</f>
        <v>大野東</v>
      </c>
      <c r="P17" s="125" t="str">
        <f>'男子結果'!G36</f>
        <v> 1:14.64 </v>
      </c>
      <c r="Q17" s="133"/>
      <c r="R17" s="10" t="str">
        <f>'男子結果'!F37</f>
        <v>原中央</v>
      </c>
      <c r="S17" s="125" t="str">
        <f>'男子結果'!G37</f>
        <v> 1:16.34 </v>
      </c>
      <c r="T17" s="126"/>
      <c r="U17" s="11"/>
    </row>
    <row r="18" spans="1:21" ht="15.75" customHeight="1">
      <c r="A18" s="155"/>
      <c r="B18" s="120">
        <v>200</v>
      </c>
      <c r="C18" s="125" t="str">
        <f>'男子結果'!D38</f>
        <v>後藤　滉平</v>
      </c>
      <c r="D18" s="133"/>
      <c r="E18" s="8" t="str">
        <f>'男子結果'!E38</f>
        <v>1</v>
      </c>
      <c r="F18" s="125" t="str">
        <f>'男子結果'!D39</f>
        <v>小柳　尚輝</v>
      </c>
      <c r="G18" s="133"/>
      <c r="H18" s="8" t="str">
        <f>'男子結果'!E39</f>
        <v>2</v>
      </c>
      <c r="I18" s="125" t="str">
        <f>'男子結果'!D40</f>
        <v>梶谷　祐次</v>
      </c>
      <c r="J18" s="133"/>
      <c r="K18" s="8" t="str">
        <f>'男子結果'!E40</f>
        <v>2</v>
      </c>
      <c r="L18" s="125" t="str">
        <f>'男子結果'!D41</f>
        <v>井上誠一朗</v>
      </c>
      <c r="M18" s="133"/>
      <c r="N18" s="8" t="str">
        <f>'男子結果'!E41</f>
        <v>2</v>
      </c>
      <c r="O18" s="125" t="str">
        <f>'男子結果'!D42</f>
        <v>越智　祐希</v>
      </c>
      <c r="P18" s="133"/>
      <c r="Q18" s="88" t="str">
        <f>'男子結果'!E42</f>
        <v>2</v>
      </c>
      <c r="R18" s="125" t="str">
        <f>'男子結果'!D43</f>
        <v>加賀其拓仁</v>
      </c>
      <c r="S18" s="133"/>
      <c r="T18" s="9" t="str">
        <f>'男子結果'!E43</f>
        <v>1</v>
      </c>
      <c r="U18" s="93"/>
    </row>
    <row r="19" spans="1:21" ht="15.75" customHeight="1" thickBot="1">
      <c r="A19" s="156"/>
      <c r="B19" s="121"/>
      <c r="C19" s="21" t="str">
        <f>'男子結果'!F38</f>
        <v>太宰府西</v>
      </c>
      <c r="D19" s="123" t="str">
        <f>'男子結果'!G38</f>
        <v> 2:34.15 </v>
      </c>
      <c r="E19" s="124">
        <f>'女子結果'!H14</f>
        <v>0</v>
      </c>
      <c r="F19" s="21" t="str">
        <f>'男子結果'!F39</f>
        <v>春吉</v>
      </c>
      <c r="G19" s="123" t="str">
        <f>'男子結果'!G39</f>
        <v> 2:39.47 </v>
      </c>
      <c r="H19" s="124"/>
      <c r="I19" s="90" t="str">
        <f>'男子結果'!F40</f>
        <v>鞍手北</v>
      </c>
      <c r="J19" s="123" t="str">
        <f>'男子結果'!G40</f>
        <v> 2:39.51 </v>
      </c>
      <c r="K19" s="124"/>
      <c r="L19" s="21" t="str">
        <f>'男子結果'!F41</f>
        <v>風師</v>
      </c>
      <c r="M19" s="123" t="str">
        <f>'男子結果'!G41</f>
        <v> 2:44.30 </v>
      </c>
      <c r="N19" s="124"/>
      <c r="O19" s="21" t="str">
        <f>'男子結果'!F42</f>
        <v>姪浜</v>
      </c>
      <c r="P19" s="123" t="str">
        <f>'男子結果'!G42</f>
        <v> 2:46.46 </v>
      </c>
      <c r="Q19" s="124"/>
      <c r="R19" s="21" t="str">
        <f>'男子結果'!F43</f>
        <v>原中央</v>
      </c>
      <c r="S19" s="123" t="str">
        <f>'男子結果'!G43</f>
        <v> 2:46.95 </v>
      </c>
      <c r="T19" s="134"/>
      <c r="U19" s="11"/>
    </row>
    <row r="20" spans="1:21" ht="15.75" customHeight="1">
      <c r="A20" s="154" t="s">
        <v>17</v>
      </c>
      <c r="B20" s="122">
        <v>100</v>
      </c>
      <c r="C20" s="135" t="str">
        <f>'男子結果'!D44</f>
        <v>管谷　諭</v>
      </c>
      <c r="D20" s="136"/>
      <c r="E20" s="6" t="str">
        <f>'男子結果'!E44</f>
        <v>2</v>
      </c>
      <c r="F20" s="135" t="str">
        <f>'男子結果'!D45</f>
        <v>益田　滉士</v>
      </c>
      <c r="G20" s="136"/>
      <c r="H20" s="6" t="str">
        <f>'男子結果'!E45</f>
        <v>2</v>
      </c>
      <c r="I20" s="135" t="str">
        <f>'男子結果'!D46</f>
        <v>高木　啓嗣</v>
      </c>
      <c r="J20" s="136"/>
      <c r="K20" s="6" t="str">
        <f>'男子結果'!E46</f>
        <v>1</v>
      </c>
      <c r="L20" s="135" t="str">
        <f>'男子結果'!D47</f>
        <v>七田　健介</v>
      </c>
      <c r="M20" s="136"/>
      <c r="N20" s="6" t="str">
        <f>'男子結果'!E47</f>
        <v>2</v>
      </c>
      <c r="O20" s="135" t="str">
        <f>'男子結果'!D48</f>
        <v>金子　航大</v>
      </c>
      <c r="P20" s="136"/>
      <c r="Q20" s="6" t="str">
        <f>'男子結果'!E48</f>
        <v>1</v>
      </c>
      <c r="R20" s="135" t="str">
        <f>'男子結果'!D49</f>
        <v>篠﨑　健太</v>
      </c>
      <c r="S20" s="136"/>
      <c r="T20" s="7" t="str">
        <f>'男子結果'!E49</f>
        <v>2</v>
      </c>
      <c r="U20" s="93"/>
    </row>
    <row r="21" spans="1:21" ht="15.75" customHeight="1">
      <c r="A21" s="155"/>
      <c r="B21" s="120"/>
      <c r="C21" s="10" t="str">
        <f>'男子結果'!F44</f>
        <v>飯塚第一</v>
      </c>
      <c r="D21" s="125" t="str">
        <f>'男子結果'!G44</f>
        <v> 1:02.28 </v>
      </c>
      <c r="E21" s="133">
        <f>'女子結果'!H16</f>
        <v>0</v>
      </c>
      <c r="F21" s="10" t="str">
        <f>'男子結果'!F45</f>
        <v>木屋瀬</v>
      </c>
      <c r="G21" s="125" t="str">
        <f>'男子結果'!G45</f>
        <v> 1:05.42 </v>
      </c>
      <c r="H21" s="133"/>
      <c r="I21" s="10" t="str">
        <f>'男子結果'!F46</f>
        <v>良山</v>
      </c>
      <c r="J21" s="125" t="str">
        <f>'男子結果'!G46</f>
        <v> 1:05.93 </v>
      </c>
      <c r="K21" s="133"/>
      <c r="L21" s="10" t="str">
        <f>'男子結果'!F47</f>
        <v>百道</v>
      </c>
      <c r="M21" s="125" t="str">
        <f>'男子結果'!G47</f>
        <v> 1:08.87 </v>
      </c>
      <c r="N21" s="133"/>
      <c r="O21" s="10" t="str">
        <f>'男子結果'!F48</f>
        <v>歴木</v>
      </c>
      <c r="P21" s="125" t="str">
        <f>'男子結果'!G48</f>
        <v> 1:09.55 </v>
      </c>
      <c r="Q21" s="133"/>
      <c r="R21" s="10" t="str">
        <f>'男子結果'!F49</f>
        <v>筑陽学園</v>
      </c>
      <c r="S21" s="125" t="str">
        <f>'男子結果'!G49</f>
        <v> 1:10.50 </v>
      </c>
      <c r="T21" s="126"/>
      <c r="U21" s="11"/>
    </row>
    <row r="22" spans="1:21" ht="15.75" customHeight="1">
      <c r="A22" s="155"/>
      <c r="B22" s="120">
        <v>200</v>
      </c>
      <c r="C22" s="125" t="str">
        <f>'男子結果'!D50</f>
        <v>益田　滉士</v>
      </c>
      <c r="D22" s="133"/>
      <c r="E22" s="8" t="str">
        <f>'男子結果'!E50</f>
        <v>2</v>
      </c>
      <c r="F22" s="125" t="str">
        <f>'男子結果'!D51</f>
        <v>高木　啓嗣</v>
      </c>
      <c r="G22" s="133"/>
      <c r="H22" s="8" t="str">
        <f>'男子結果'!E51</f>
        <v>1</v>
      </c>
      <c r="I22" s="125" t="str">
        <f>'男子結果'!D52</f>
        <v>七田　健介</v>
      </c>
      <c r="J22" s="133"/>
      <c r="K22" s="8" t="str">
        <f>'男子結果'!E52</f>
        <v>2</v>
      </c>
      <c r="L22" s="125" t="str">
        <f>'男子結果'!D53</f>
        <v>明石　拓也</v>
      </c>
      <c r="M22" s="133"/>
      <c r="N22" s="8" t="str">
        <f>'男子結果'!E53</f>
        <v>2</v>
      </c>
      <c r="O22" s="125" t="str">
        <f>'男子結果'!D54</f>
        <v>高野　洋斗</v>
      </c>
      <c r="P22" s="133"/>
      <c r="Q22" s="8" t="str">
        <f>'男子結果'!E54</f>
        <v>1</v>
      </c>
      <c r="R22" s="125" t="str">
        <f>'男子結果'!D35</f>
        <v>岩永　拓海</v>
      </c>
      <c r="S22" s="133"/>
      <c r="T22" s="9" t="str">
        <f>'男子結果'!E35</f>
        <v>2</v>
      </c>
      <c r="U22" s="93"/>
    </row>
    <row r="23" spans="1:21" ht="15.75" customHeight="1" thickBot="1">
      <c r="A23" s="156"/>
      <c r="B23" s="121"/>
      <c r="C23" s="21" t="str">
        <f>'男子結果'!F50</f>
        <v>木屋瀬</v>
      </c>
      <c r="D23" s="123" t="str">
        <f>'男子結果'!G50</f>
        <v> 2:20.49 </v>
      </c>
      <c r="E23" s="124">
        <f>'女子結果'!H18</f>
        <v>0</v>
      </c>
      <c r="F23" s="21" t="str">
        <f>'男子結果'!F51</f>
        <v>良山</v>
      </c>
      <c r="G23" s="123" t="str">
        <f>'男子結果'!G51</f>
        <v> 2:24.31 </v>
      </c>
      <c r="H23" s="124"/>
      <c r="I23" s="21" t="str">
        <f>'男子結果'!F52</f>
        <v>百道</v>
      </c>
      <c r="J23" s="123" t="str">
        <f>'男子結果'!G52</f>
        <v> 2:25.96 </v>
      </c>
      <c r="K23" s="124"/>
      <c r="L23" s="21" t="str">
        <f>'男子結果'!F53</f>
        <v>岡垣</v>
      </c>
      <c r="M23" s="123" t="str">
        <f>'男子結果'!G53</f>
        <v> 2:30.18 </v>
      </c>
      <c r="N23" s="124"/>
      <c r="O23" s="21" t="str">
        <f>'男子結果'!F54</f>
        <v>吉井</v>
      </c>
      <c r="P23" s="115" t="str">
        <f>'男子結果'!G54</f>
        <v> 2:30.67 </v>
      </c>
      <c r="Q23" s="124"/>
      <c r="R23" s="21" t="str">
        <f>'男子結果'!F35</f>
        <v>香月</v>
      </c>
      <c r="S23" s="123" t="str">
        <f>'男子結果'!G35</f>
        <v> 1:14.57 </v>
      </c>
      <c r="T23" s="134"/>
      <c r="U23" s="11"/>
    </row>
    <row r="24" spans="1:21" ht="15.75" customHeight="1">
      <c r="A24" s="148" t="s">
        <v>23</v>
      </c>
      <c r="B24" s="122">
        <v>100</v>
      </c>
      <c r="C24" s="135" t="str">
        <f>'男子結果'!D56</f>
        <v>秦　康平</v>
      </c>
      <c r="D24" s="136"/>
      <c r="E24" s="6" t="str">
        <f>'男子結果'!E56</f>
        <v>2</v>
      </c>
      <c r="F24" s="135" t="str">
        <f>'男子結果'!D57</f>
        <v>牧野　勝弥</v>
      </c>
      <c r="G24" s="136"/>
      <c r="H24" s="6" t="str">
        <f>'男子結果'!E57</f>
        <v>2</v>
      </c>
      <c r="I24" s="135" t="str">
        <f>'男子結果'!D58</f>
        <v>大庭　貴文</v>
      </c>
      <c r="J24" s="136"/>
      <c r="K24" s="6" t="str">
        <f>'男子結果'!E58</f>
        <v>2</v>
      </c>
      <c r="L24" s="135" t="str">
        <f>'男子結果'!D59</f>
        <v>小宮　貴斗</v>
      </c>
      <c r="M24" s="136"/>
      <c r="N24" s="6" t="str">
        <f>'男子結果'!E59</f>
        <v>2</v>
      </c>
      <c r="O24" s="135" t="str">
        <f>'男子結果'!D60</f>
        <v>松村　脩平</v>
      </c>
      <c r="P24" s="136"/>
      <c r="Q24" s="6" t="str">
        <f>'男子結果'!E60</f>
        <v>2</v>
      </c>
      <c r="R24" s="138" t="str">
        <f>'男子結果'!D61</f>
        <v>杉本　伊織</v>
      </c>
      <c r="S24" s="139"/>
      <c r="T24" s="82" t="str">
        <f>'男子結果'!E61</f>
        <v>2</v>
      </c>
      <c r="U24" s="93"/>
    </row>
    <row r="25" spans="1:21" ht="15.75" customHeight="1">
      <c r="A25" s="149"/>
      <c r="B25" s="120"/>
      <c r="C25" s="8" t="str">
        <f>'男子結果'!F56</f>
        <v>那珂</v>
      </c>
      <c r="D25" s="125" t="str">
        <f>'男子結果'!G56</f>
        <v>   59.52 </v>
      </c>
      <c r="E25" s="133">
        <f>'女子結果'!H20</f>
        <v>0</v>
      </c>
      <c r="F25" s="8" t="str">
        <f>'男子結果'!F57</f>
        <v>那珂川</v>
      </c>
      <c r="G25" s="125" t="str">
        <f>'男子結果'!G57</f>
        <v>   59.92 </v>
      </c>
      <c r="H25" s="133"/>
      <c r="I25" s="8" t="str">
        <f>'男子結果'!F58</f>
        <v>若松</v>
      </c>
      <c r="J25" s="125" t="str">
        <f>'男子結果'!G58</f>
        <v> 1:04.56 </v>
      </c>
      <c r="K25" s="133"/>
      <c r="L25" s="8" t="str">
        <f>'男子結果'!F59</f>
        <v>橘</v>
      </c>
      <c r="M25" s="125" t="str">
        <f>'男子結果'!G59</f>
        <v> 1:04.67 </v>
      </c>
      <c r="N25" s="133"/>
      <c r="O25" s="8" t="str">
        <f>'男子結果'!F60</f>
        <v>花畑</v>
      </c>
      <c r="P25" s="125" t="str">
        <f>'男子結果'!G60</f>
        <v> 1:05.37 </v>
      </c>
      <c r="Q25" s="133"/>
      <c r="R25" s="84" t="str">
        <f>'男子結果'!F61</f>
        <v>穂波西</v>
      </c>
      <c r="S25" s="137" t="str">
        <f>'男子結果'!G61</f>
        <v> 1:05.83 </v>
      </c>
      <c r="T25" s="126"/>
      <c r="U25" s="11"/>
    </row>
    <row r="26" spans="1:21" ht="15.75" customHeight="1">
      <c r="A26" s="149"/>
      <c r="B26" s="120">
        <v>200</v>
      </c>
      <c r="C26" s="125" t="str">
        <f>'男子結果'!D62</f>
        <v>大庭　貴文</v>
      </c>
      <c r="D26" s="133"/>
      <c r="E26" s="8" t="str">
        <f>'男子結果'!E62</f>
        <v>2</v>
      </c>
      <c r="F26" s="125" t="str">
        <f>'男子結果'!D63</f>
        <v>牧野　勝弥</v>
      </c>
      <c r="G26" s="133"/>
      <c r="H26" s="8" t="str">
        <f>'男子結果'!E63</f>
        <v>2</v>
      </c>
      <c r="I26" s="125" t="str">
        <f>'男子結果'!D64</f>
        <v>松村　脩平</v>
      </c>
      <c r="J26" s="133"/>
      <c r="K26" s="8" t="str">
        <f>'男子結果'!E64</f>
        <v>2</v>
      </c>
      <c r="L26" s="125" t="str">
        <f>'男子結果'!D65</f>
        <v>栁場　俊亮</v>
      </c>
      <c r="M26" s="133"/>
      <c r="N26" s="8" t="str">
        <f>'男子結果'!E65</f>
        <v>2</v>
      </c>
      <c r="O26" s="125" t="str">
        <f>'男子結果'!D66</f>
        <v>内田　達也</v>
      </c>
      <c r="P26" s="133"/>
      <c r="Q26" s="8" t="str">
        <f>'男子結果'!E66</f>
        <v>2</v>
      </c>
      <c r="R26" s="125" t="str">
        <f>'男子結果'!D67</f>
        <v>岡崎　郁弥</v>
      </c>
      <c r="S26" s="133"/>
      <c r="T26" s="9" t="str">
        <f>'男子結果'!E67</f>
        <v>1</v>
      </c>
      <c r="U26" s="93"/>
    </row>
    <row r="27" spans="1:21" ht="15.75" customHeight="1" thickBot="1">
      <c r="A27" s="150"/>
      <c r="B27" s="121"/>
      <c r="C27" s="21" t="str">
        <f>'男子結果'!F62</f>
        <v>若松</v>
      </c>
      <c r="D27" s="123" t="str">
        <f>'男子結果'!G62</f>
        <v> 2:16.32 </v>
      </c>
      <c r="E27" s="124">
        <f>'女子結果'!H22</f>
        <v>0</v>
      </c>
      <c r="F27" s="21" t="str">
        <f>'男子結果'!F63</f>
        <v>那珂川</v>
      </c>
      <c r="G27" s="123" t="str">
        <f>'男子結果'!G63</f>
        <v> 2:16.52 </v>
      </c>
      <c r="H27" s="124"/>
      <c r="I27" s="21" t="str">
        <f>'男子結果'!F64</f>
        <v>花畑</v>
      </c>
      <c r="J27" s="123" t="str">
        <f>'男子結果'!G64</f>
        <v> 2:20.65 </v>
      </c>
      <c r="K27" s="124"/>
      <c r="L27" s="21" t="str">
        <f>'男子結果'!F65</f>
        <v>朝倉甘木</v>
      </c>
      <c r="M27" s="123" t="str">
        <f>'男子結果'!G65</f>
        <v> 2:23.13 </v>
      </c>
      <c r="N27" s="124"/>
      <c r="O27" s="21" t="str">
        <f>'男子結果'!F66</f>
        <v>牟田山</v>
      </c>
      <c r="P27" s="123" t="str">
        <f>'男子結果'!G66</f>
        <v> 2:29.01 </v>
      </c>
      <c r="Q27" s="124"/>
      <c r="R27" s="21" t="str">
        <f>'男子結果'!F67</f>
        <v>福岡田隈</v>
      </c>
      <c r="S27" s="123" t="str">
        <f>'男子結果'!G67</f>
        <v> 2:29.34 </v>
      </c>
      <c r="T27" s="134"/>
      <c r="U27" s="11"/>
    </row>
    <row r="28" spans="1:21" ht="15.75" customHeight="1">
      <c r="A28" s="148" t="s">
        <v>18</v>
      </c>
      <c r="B28" s="122">
        <v>200</v>
      </c>
      <c r="C28" s="135" t="str">
        <f>'男子結果'!D68</f>
        <v>大川　恭司</v>
      </c>
      <c r="D28" s="136"/>
      <c r="E28" s="6" t="str">
        <f>'男子結果'!E68</f>
        <v>2</v>
      </c>
      <c r="F28" s="135" t="str">
        <f>'男子結果'!D69</f>
        <v>岡田裕次郎</v>
      </c>
      <c r="G28" s="136"/>
      <c r="H28" s="6" t="str">
        <f>'男子結果'!E69</f>
        <v>2</v>
      </c>
      <c r="I28" s="135" t="str">
        <f>'男子結果'!D70</f>
        <v>石川　孝章</v>
      </c>
      <c r="J28" s="136"/>
      <c r="K28" s="6" t="str">
        <f>'男子結果'!E70</f>
        <v>2</v>
      </c>
      <c r="L28" s="135" t="str">
        <f>'男子結果'!D71</f>
        <v>梶谷　祐次</v>
      </c>
      <c r="M28" s="136"/>
      <c r="N28" s="6" t="str">
        <f>'男子結果'!E71</f>
        <v>2</v>
      </c>
      <c r="O28" s="135" t="str">
        <f>'男子結果'!D72</f>
        <v>川上　真生</v>
      </c>
      <c r="P28" s="136"/>
      <c r="Q28" s="6" t="str">
        <f>'男子結果'!E72</f>
        <v>1</v>
      </c>
      <c r="R28" s="135" t="str">
        <f>'男子結果'!D73</f>
        <v>七田　康平</v>
      </c>
      <c r="S28" s="136"/>
      <c r="T28" s="7" t="str">
        <f>'男子結果'!E73</f>
        <v>2</v>
      </c>
      <c r="U28" s="93"/>
    </row>
    <row r="29" spans="1:21" ht="15.75" customHeight="1">
      <c r="A29" s="149"/>
      <c r="B29" s="120"/>
      <c r="C29" s="8" t="str">
        <f>'男子結果'!F68</f>
        <v>大利</v>
      </c>
      <c r="D29" s="125" t="str">
        <f>'男子結果'!G68</f>
        <v> 2:15.75 </v>
      </c>
      <c r="E29" s="133">
        <f>'女子結果'!H24</f>
        <v>0</v>
      </c>
      <c r="F29" s="8" t="str">
        <f>'男子結果'!F69</f>
        <v>古賀北</v>
      </c>
      <c r="G29" s="125" t="str">
        <f>'男子結果'!G69</f>
        <v> 2:22.86 </v>
      </c>
      <c r="H29" s="133"/>
      <c r="I29" s="8" t="str">
        <f>'男子結果'!F70</f>
        <v>大野東</v>
      </c>
      <c r="J29" s="125" t="str">
        <f>'男子結果'!G70</f>
        <v> 2:26.36 </v>
      </c>
      <c r="K29" s="133"/>
      <c r="L29" s="8" t="str">
        <f>'男子結果'!F71</f>
        <v>鞍手北</v>
      </c>
      <c r="M29" s="125" t="str">
        <f>'男子結果'!G71</f>
        <v> 2:26.64 </v>
      </c>
      <c r="N29" s="133"/>
      <c r="O29" s="8" t="str">
        <f>'男子結果'!F72</f>
        <v>太宰府東</v>
      </c>
      <c r="P29" s="125" t="str">
        <f>'男子結果'!G72</f>
        <v> 2:27.53 </v>
      </c>
      <c r="Q29" s="133"/>
      <c r="R29" s="8" t="str">
        <f>'男子結果'!F73</f>
        <v>百道</v>
      </c>
      <c r="S29" s="125" t="str">
        <f>'男子結果'!G73</f>
        <v> 2:28.34 </v>
      </c>
      <c r="T29" s="126"/>
      <c r="U29" s="11"/>
    </row>
    <row r="30" spans="1:21" ht="15.75" customHeight="1">
      <c r="A30" s="149"/>
      <c r="B30" s="120">
        <v>400</v>
      </c>
      <c r="C30" s="125">
        <f>'男子結果'!D74</f>
        <v>0</v>
      </c>
      <c r="D30" s="133"/>
      <c r="E30" s="8">
        <f>'男子結果'!E74</f>
        <v>0</v>
      </c>
      <c r="F30" s="125">
        <f>'男子結果'!D75</f>
        <v>0</v>
      </c>
      <c r="G30" s="133"/>
      <c r="H30" s="8">
        <f>'男子結果'!E75</f>
        <v>0</v>
      </c>
      <c r="I30" s="125">
        <f>'男子結果'!D76</f>
        <v>0</v>
      </c>
      <c r="J30" s="133"/>
      <c r="K30" s="8">
        <f>'男子結果'!E76</f>
        <v>0</v>
      </c>
      <c r="L30" s="125">
        <f>'男子結果'!D77</f>
        <v>0</v>
      </c>
      <c r="M30" s="133"/>
      <c r="N30" s="8">
        <f>'男子結果'!E77</f>
        <v>0</v>
      </c>
      <c r="O30" s="125">
        <f>'男子結果'!D78</f>
        <v>0</v>
      </c>
      <c r="P30" s="133"/>
      <c r="Q30" s="8">
        <f>'男子結果'!E78</f>
        <v>0</v>
      </c>
      <c r="R30" s="125">
        <f>'男子結果'!D79</f>
        <v>0</v>
      </c>
      <c r="S30" s="133"/>
      <c r="T30" s="9">
        <f>'男子結果'!E79</f>
        <v>0</v>
      </c>
      <c r="U30" s="93"/>
    </row>
    <row r="31" spans="1:21" ht="15.75" customHeight="1" thickBot="1">
      <c r="A31" s="150"/>
      <c r="B31" s="121"/>
      <c r="C31" s="21">
        <f>'男子結果'!F74</f>
        <v>0</v>
      </c>
      <c r="D31" s="123">
        <f>'男子結果'!G74</f>
        <v>0</v>
      </c>
      <c r="E31" s="124">
        <f>'女子結果'!H26</f>
        <v>0</v>
      </c>
      <c r="F31" s="21">
        <f>'男子結果'!F75</f>
        <v>0</v>
      </c>
      <c r="G31" s="123">
        <f>'男子結果'!G75</f>
        <v>0</v>
      </c>
      <c r="H31" s="124"/>
      <c r="I31" s="21">
        <f>'男子結果'!F76</f>
        <v>0</v>
      </c>
      <c r="J31" s="123">
        <f>'男子結果'!G76</f>
        <v>0</v>
      </c>
      <c r="K31" s="124"/>
      <c r="L31" s="21">
        <f>'男子結果'!F77</f>
        <v>0</v>
      </c>
      <c r="M31" s="123">
        <f>'男子結果'!G77</f>
        <v>0</v>
      </c>
      <c r="N31" s="124"/>
      <c r="O31" s="21">
        <f>'男子結果'!F78</f>
        <v>0</v>
      </c>
      <c r="P31" s="123">
        <f>'男子結果'!G78</f>
        <v>0</v>
      </c>
      <c r="Q31" s="124"/>
      <c r="R31" s="21">
        <f>'男子結果'!F79</f>
        <v>0</v>
      </c>
      <c r="S31" s="123">
        <f>'男子結果'!G79</f>
        <v>0</v>
      </c>
      <c r="T31" s="134"/>
      <c r="U31" s="11"/>
    </row>
    <row r="32" spans="1:21" ht="15.75" customHeight="1">
      <c r="A32" s="118" t="s">
        <v>24</v>
      </c>
      <c r="B32" s="119"/>
      <c r="C32" s="107" t="str">
        <f>'男子結果'!M80</f>
        <v>松隈　一平  大野　一希管谷　　諭  土居　秀雅</v>
      </c>
      <c r="D32" s="108">
        <f>'女子結果'!G78</f>
        <v>0</v>
      </c>
      <c r="E32" s="109">
        <f>'女子結果'!H78</f>
        <v>0</v>
      </c>
      <c r="F32" s="107" t="str">
        <f>'男子結果'!M81</f>
        <v>藤本　一輝  加藤　温洋大川　恭司  前田　　昇</v>
      </c>
      <c r="G32" s="108"/>
      <c r="H32" s="109"/>
      <c r="I32" s="107" t="str">
        <f>'男子結果'!M82</f>
        <v>明石　拓也  青山　大夢吉海　　由  平井　勇也</v>
      </c>
      <c r="J32" s="108"/>
      <c r="K32" s="109"/>
      <c r="L32" s="107" t="str">
        <f>'男子結果'!M83</f>
        <v>早川　　竣　林　　剛平野　孝高　脇坂　太一</v>
      </c>
      <c r="M32" s="108"/>
      <c r="N32" s="109"/>
      <c r="O32" s="107" t="str">
        <f>'男子結果'!M84</f>
        <v>七田　健介　荒川　　達七田　康平　廣田　　輝</v>
      </c>
      <c r="P32" s="108"/>
      <c r="Q32" s="109"/>
      <c r="R32" s="107" t="str">
        <f>'男子結果'!M85</f>
        <v>後藤　広志  志岐　一輝服部　季輝  伊藤　侑生</v>
      </c>
      <c r="S32" s="108"/>
      <c r="T32" s="113"/>
      <c r="U32" s="26"/>
    </row>
    <row r="33" spans="1:21" ht="15.75" customHeight="1">
      <c r="A33" s="97"/>
      <c r="B33" s="98"/>
      <c r="C33" s="110">
        <f>'女子結果'!F79</f>
        <v>0</v>
      </c>
      <c r="D33" s="111">
        <f>'女子結果'!G79</f>
        <v>0</v>
      </c>
      <c r="E33" s="112">
        <f>'女子結果'!H79</f>
        <v>0</v>
      </c>
      <c r="F33" s="110"/>
      <c r="G33" s="111"/>
      <c r="H33" s="112"/>
      <c r="I33" s="110"/>
      <c r="J33" s="111"/>
      <c r="K33" s="112"/>
      <c r="L33" s="110"/>
      <c r="M33" s="111"/>
      <c r="N33" s="112"/>
      <c r="O33" s="110"/>
      <c r="P33" s="111"/>
      <c r="Q33" s="112"/>
      <c r="R33" s="110"/>
      <c r="S33" s="111"/>
      <c r="T33" s="114"/>
      <c r="U33" s="26"/>
    </row>
    <row r="34" spans="1:21" ht="15.75" customHeight="1" thickBot="1">
      <c r="A34" s="99"/>
      <c r="B34" s="100"/>
      <c r="C34" s="27" t="str">
        <f>'男子結果'!F80</f>
        <v>飯塚第一</v>
      </c>
      <c r="D34" s="101" t="str">
        <f>'男子結果'!G80</f>
        <v> 4:31.28 </v>
      </c>
      <c r="E34" s="116"/>
      <c r="F34" s="27" t="str">
        <f>'男子結果'!F81</f>
        <v>大利</v>
      </c>
      <c r="G34" s="101" t="str">
        <f>'男子結果'!G81</f>
        <v> 4:36.50 </v>
      </c>
      <c r="H34" s="116"/>
      <c r="I34" s="27" t="str">
        <f>'男子結果'!F82</f>
        <v>岡垣</v>
      </c>
      <c r="J34" s="101" t="str">
        <f>'男子結果'!G82</f>
        <v> 4:43.00 </v>
      </c>
      <c r="K34" s="116"/>
      <c r="L34" s="28" t="str">
        <f>'男子結果'!F83</f>
        <v>長丘</v>
      </c>
      <c r="M34" s="101" t="str">
        <f>'男子結果'!G83</f>
        <v> 4:50.80 </v>
      </c>
      <c r="N34" s="116"/>
      <c r="O34" s="28" t="str">
        <f>'男子結果'!F84</f>
        <v>百道</v>
      </c>
      <c r="P34" s="101" t="str">
        <f>'男子結果'!G84</f>
        <v> 4:53.87 </v>
      </c>
      <c r="Q34" s="116"/>
      <c r="R34" s="27" t="str">
        <f>'男子結果'!F85</f>
        <v>大野</v>
      </c>
      <c r="S34" s="101" t="str">
        <f>'男子結果'!G85</f>
        <v> 4:56.02 </v>
      </c>
      <c r="T34" s="117"/>
      <c r="U34" s="11"/>
    </row>
    <row r="35" spans="1:21" ht="15.75" customHeight="1">
      <c r="A35" s="118" t="s">
        <v>25</v>
      </c>
      <c r="B35" s="119"/>
      <c r="C35" s="107" t="str">
        <f>'男子結果'!M86</f>
        <v>管谷　　諭  土居　秀雅大野　一希  松隈　一平</v>
      </c>
      <c r="D35" s="108" t="str">
        <f>'女子結果'!G81</f>
        <v> 4:57.97 </v>
      </c>
      <c r="E35" s="109">
        <f>'女子結果'!H81</f>
        <v>0</v>
      </c>
      <c r="F35" s="107" t="str">
        <f>'男子結果'!M87</f>
        <v>平井　勇也  明石　拓也青山　大夢　吉海　　由</v>
      </c>
      <c r="G35" s="108"/>
      <c r="H35" s="109"/>
      <c r="I35" s="107" t="str">
        <f>'男子結果'!M88</f>
        <v>早川　　竣　林　　剛平大野　孝高　脇坂　太一</v>
      </c>
      <c r="J35" s="108"/>
      <c r="K35" s="109"/>
      <c r="L35" s="107" t="str">
        <f>'男子結果'!M89</f>
        <v>内田　達也　井上　慈温東山　裕己  佐田　翔太</v>
      </c>
      <c r="M35" s="108"/>
      <c r="N35" s="109"/>
      <c r="O35" s="107" t="str">
        <f>'男子結果'!M90</f>
        <v>志岐　一輝  後藤　広志伊藤　侑生  服部　季輝</v>
      </c>
      <c r="P35" s="108"/>
      <c r="Q35" s="109"/>
      <c r="R35" s="107" t="str">
        <f>'男子結果'!M91</f>
        <v>佐藤　岳人  窪田　真久荒山　源太  貫　　脩平</v>
      </c>
      <c r="S35" s="108"/>
      <c r="T35" s="113"/>
      <c r="U35" s="26"/>
    </row>
    <row r="36" spans="1:21" ht="15.75" customHeight="1">
      <c r="A36" s="97"/>
      <c r="B36" s="98"/>
      <c r="C36" s="110" t="str">
        <f>'女子結果'!F82</f>
        <v>香椎第３</v>
      </c>
      <c r="D36" s="111" t="str">
        <f>'女子結果'!G82</f>
        <v> 5:08.50 </v>
      </c>
      <c r="E36" s="112">
        <f>'女子結果'!H82</f>
        <v>0</v>
      </c>
      <c r="F36" s="110"/>
      <c r="G36" s="111"/>
      <c r="H36" s="112"/>
      <c r="I36" s="110"/>
      <c r="J36" s="111"/>
      <c r="K36" s="112"/>
      <c r="L36" s="110"/>
      <c r="M36" s="111"/>
      <c r="N36" s="112"/>
      <c r="O36" s="110"/>
      <c r="P36" s="111"/>
      <c r="Q36" s="112"/>
      <c r="R36" s="110"/>
      <c r="S36" s="111"/>
      <c r="T36" s="114"/>
      <c r="U36" s="26"/>
    </row>
    <row r="37" spans="1:21" ht="15.75" customHeight="1" thickBot="1">
      <c r="A37" s="99"/>
      <c r="B37" s="100"/>
      <c r="C37" s="27" t="str">
        <f>'男子結果'!F86</f>
        <v>飯塚第一</v>
      </c>
      <c r="D37" s="115" t="str">
        <f>'男子結果'!G86</f>
        <v> 4:08.87 </v>
      </c>
      <c r="E37" s="116"/>
      <c r="F37" s="27" t="str">
        <f>'男子結果'!F87</f>
        <v>岡垣</v>
      </c>
      <c r="G37" s="115" t="str">
        <f>'男子結果'!G87</f>
        <v> 4:14.47 </v>
      </c>
      <c r="H37" s="116"/>
      <c r="I37" s="27" t="str">
        <f>'男子結果'!F88</f>
        <v>長丘</v>
      </c>
      <c r="J37" s="115" t="str">
        <f>'男子結果'!G88</f>
        <v> 4:16.24 </v>
      </c>
      <c r="K37" s="116"/>
      <c r="L37" s="28" t="str">
        <f>'男子結果'!F89</f>
        <v>牟田山</v>
      </c>
      <c r="M37" s="115" t="str">
        <f>'男子結果'!G89</f>
        <v> 4:19.90 </v>
      </c>
      <c r="N37" s="116"/>
      <c r="O37" s="27" t="str">
        <f>'男子結果'!F90</f>
        <v>大野</v>
      </c>
      <c r="P37" s="115" t="str">
        <f>'男子結果'!G90</f>
        <v> 4:22.16 </v>
      </c>
      <c r="Q37" s="116"/>
      <c r="R37" s="29" t="str">
        <f>'男子結果'!F91</f>
        <v>篠栗</v>
      </c>
      <c r="S37" s="115" t="str">
        <f>'男子結果'!G91</f>
        <v> 4:23.48 </v>
      </c>
      <c r="T37" s="117"/>
      <c r="U37" s="25"/>
    </row>
    <row r="38" spans="1:21" ht="15.75" customHeight="1" thickBot="1">
      <c r="A38" s="73" t="s">
        <v>36</v>
      </c>
      <c r="B38" s="74"/>
      <c r="C38" s="30" t="str">
        <f>'男子結果'!D92</f>
        <v>飯塚第一</v>
      </c>
      <c r="D38" s="102" t="str">
        <f>'男子結果'!F92</f>
        <v>４９点</v>
      </c>
      <c r="E38" s="106"/>
      <c r="F38" s="30" t="str">
        <f>'男子結果'!D93</f>
        <v>長丘</v>
      </c>
      <c r="G38" s="102" t="str">
        <f>'男子結果'!F93</f>
        <v>３８点</v>
      </c>
      <c r="H38" s="106"/>
      <c r="I38" s="31" t="str">
        <f>'男子結果'!D94</f>
        <v>岡垣</v>
      </c>
      <c r="J38" s="102" t="str">
        <f>'男子結果'!F94</f>
        <v>３２点</v>
      </c>
      <c r="K38" s="102"/>
      <c r="L38" s="30" t="str">
        <f>'男子結果'!D95</f>
        <v>大利</v>
      </c>
      <c r="M38" s="102" t="str">
        <f>'男子結果'!F95</f>
        <v>３２点</v>
      </c>
      <c r="N38" s="106"/>
      <c r="O38" s="31" t="str">
        <f>'男子結果'!D96</f>
        <v>牟田山</v>
      </c>
      <c r="P38" s="102" t="str">
        <f>'男子結果'!F96</f>
        <v>２２点</v>
      </c>
      <c r="Q38" s="102"/>
      <c r="R38" s="30" t="str">
        <f>'男子結果'!D97</f>
        <v>百道</v>
      </c>
      <c r="S38" s="103" t="str">
        <f>'男子結果'!F97</f>
        <v>２２点</v>
      </c>
      <c r="T38" s="104"/>
      <c r="U38" s="26"/>
    </row>
    <row r="41" ht="13.5">
      <c r="C41" s="91"/>
    </row>
  </sheetData>
  <mergeCells count="227">
    <mergeCell ref="A1:T1"/>
    <mergeCell ref="C6:D6"/>
    <mergeCell ref="D7:E7"/>
    <mergeCell ref="A28:A31"/>
    <mergeCell ref="A6:A15"/>
    <mergeCell ref="A16:A19"/>
    <mergeCell ref="A20:A23"/>
    <mergeCell ref="A24:A27"/>
    <mergeCell ref="C8:D8"/>
    <mergeCell ref="D9:E9"/>
    <mergeCell ref="C10:D10"/>
    <mergeCell ref="D11:E11"/>
    <mergeCell ref="C12:D12"/>
    <mergeCell ref="D13:E13"/>
    <mergeCell ref="C14:D14"/>
    <mergeCell ref="D15:E15"/>
    <mergeCell ref="C22:D22"/>
    <mergeCell ref="D23:E23"/>
    <mergeCell ref="C16:D16"/>
    <mergeCell ref="D17:E17"/>
    <mergeCell ref="C18:D18"/>
    <mergeCell ref="D19:E19"/>
    <mergeCell ref="G11:H11"/>
    <mergeCell ref="G13:H13"/>
    <mergeCell ref="G15:H15"/>
    <mergeCell ref="C28:D28"/>
    <mergeCell ref="C24:D24"/>
    <mergeCell ref="D25:E25"/>
    <mergeCell ref="C26:D26"/>
    <mergeCell ref="D27:E27"/>
    <mergeCell ref="C20:D20"/>
    <mergeCell ref="D21:E21"/>
    <mergeCell ref="G5:H5"/>
    <mergeCell ref="D5:E5"/>
    <mergeCell ref="C4:D4"/>
    <mergeCell ref="G7:H7"/>
    <mergeCell ref="C3:E3"/>
    <mergeCell ref="F3:H3"/>
    <mergeCell ref="F4:G4"/>
    <mergeCell ref="O3:Q3"/>
    <mergeCell ref="M5:N5"/>
    <mergeCell ref="P5:Q5"/>
    <mergeCell ref="S5:T5"/>
    <mergeCell ref="I4:J4"/>
    <mergeCell ref="L4:M4"/>
    <mergeCell ref="O4:P4"/>
    <mergeCell ref="R3:T3"/>
    <mergeCell ref="R4:S4"/>
    <mergeCell ref="F6:G6"/>
    <mergeCell ref="I6:J6"/>
    <mergeCell ref="L6:M6"/>
    <mergeCell ref="O6:P6"/>
    <mergeCell ref="R6:S6"/>
    <mergeCell ref="I3:K3"/>
    <mergeCell ref="L3:N3"/>
    <mergeCell ref="J5:K5"/>
    <mergeCell ref="R8:S8"/>
    <mergeCell ref="J7:K7"/>
    <mergeCell ref="M7:N7"/>
    <mergeCell ref="P7:Q7"/>
    <mergeCell ref="S7:T7"/>
    <mergeCell ref="F8:G8"/>
    <mergeCell ref="I8:J8"/>
    <mergeCell ref="L8:M8"/>
    <mergeCell ref="O8:P8"/>
    <mergeCell ref="P9:Q9"/>
    <mergeCell ref="S9:T9"/>
    <mergeCell ref="F10:G10"/>
    <mergeCell ref="I10:J10"/>
    <mergeCell ref="L10:M10"/>
    <mergeCell ref="O10:P10"/>
    <mergeCell ref="R10:S10"/>
    <mergeCell ref="J9:K9"/>
    <mergeCell ref="M9:N9"/>
    <mergeCell ref="G9:H9"/>
    <mergeCell ref="R12:S12"/>
    <mergeCell ref="J11:K11"/>
    <mergeCell ref="M11:N11"/>
    <mergeCell ref="P11:Q11"/>
    <mergeCell ref="S11:T11"/>
    <mergeCell ref="F12:G12"/>
    <mergeCell ref="I12:J12"/>
    <mergeCell ref="L12:M12"/>
    <mergeCell ref="O12:P12"/>
    <mergeCell ref="P13:Q13"/>
    <mergeCell ref="S13:T13"/>
    <mergeCell ref="F14:G14"/>
    <mergeCell ref="I14:J14"/>
    <mergeCell ref="L14:M14"/>
    <mergeCell ref="O14:P14"/>
    <mergeCell ref="R14:S14"/>
    <mergeCell ref="J13:K13"/>
    <mergeCell ref="M13:N13"/>
    <mergeCell ref="R16:S16"/>
    <mergeCell ref="J15:K15"/>
    <mergeCell ref="M15:N15"/>
    <mergeCell ref="P15:Q15"/>
    <mergeCell ref="S15:T15"/>
    <mergeCell ref="F16:G16"/>
    <mergeCell ref="I16:J16"/>
    <mergeCell ref="L16:M16"/>
    <mergeCell ref="O16:P16"/>
    <mergeCell ref="S17:T17"/>
    <mergeCell ref="F18:G18"/>
    <mergeCell ref="I18:J18"/>
    <mergeCell ref="L18:M18"/>
    <mergeCell ref="O18:P18"/>
    <mergeCell ref="R18:S18"/>
    <mergeCell ref="G17:H17"/>
    <mergeCell ref="J17:K17"/>
    <mergeCell ref="M17:N17"/>
    <mergeCell ref="P17:Q17"/>
    <mergeCell ref="S19:T19"/>
    <mergeCell ref="F20:G20"/>
    <mergeCell ref="I20:J20"/>
    <mergeCell ref="L20:M20"/>
    <mergeCell ref="O20:P20"/>
    <mergeCell ref="R20:S20"/>
    <mergeCell ref="G19:H19"/>
    <mergeCell ref="J19:K19"/>
    <mergeCell ref="M19:N19"/>
    <mergeCell ref="P19:Q19"/>
    <mergeCell ref="S21:T21"/>
    <mergeCell ref="F22:G22"/>
    <mergeCell ref="I22:J22"/>
    <mergeCell ref="L22:M22"/>
    <mergeCell ref="O22:P22"/>
    <mergeCell ref="R22:S22"/>
    <mergeCell ref="G21:H21"/>
    <mergeCell ref="J21:K21"/>
    <mergeCell ref="M21:N21"/>
    <mergeCell ref="P21:Q21"/>
    <mergeCell ref="S23:T23"/>
    <mergeCell ref="F24:G24"/>
    <mergeCell ref="I24:J24"/>
    <mergeCell ref="L24:M24"/>
    <mergeCell ref="O24:P24"/>
    <mergeCell ref="R24:S24"/>
    <mergeCell ref="G23:H23"/>
    <mergeCell ref="J23:K23"/>
    <mergeCell ref="M23:N23"/>
    <mergeCell ref="P23:Q23"/>
    <mergeCell ref="S25:T25"/>
    <mergeCell ref="F26:G26"/>
    <mergeCell ref="I26:J26"/>
    <mergeCell ref="L26:M26"/>
    <mergeCell ref="O26:P26"/>
    <mergeCell ref="R26:S26"/>
    <mergeCell ref="G25:H25"/>
    <mergeCell ref="J25:K25"/>
    <mergeCell ref="M25:N25"/>
    <mergeCell ref="P25:Q25"/>
    <mergeCell ref="S27:T27"/>
    <mergeCell ref="R28:S28"/>
    <mergeCell ref="F28:G28"/>
    <mergeCell ref="I28:J28"/>
    <mergeCell ref="L28:M28"/>
    <mergeCell ref="O28:P28"/>
    <mergeCell ref="G27:H27"/>
    <mergeCell ref="J27:K27"/>
    <mergeCell ref="M27:N27"/>
    <mergeCell ref="P27:Q27"/>
    <mergeCell ref="D31:E31"/>
    <mergeCell ref="B30:B31"/>
    <mergeCell ref="G29:H29"/>
    <mergeCell ref="F30:G30"/>
    <mergeCell ref="D29:E29"/>
    <mergeCell ref="C30:D30"/>
    <mergeCell ref="B28:B29"/>
    <mergeCell ref="J29:K29"/>
    <mergeCell ref="M29:N29"/>
    <mergeCell ref="R30:S30"/>
    <mergeCell ref="G31:H31"/>
    <mergeCell ref="I30:J30"/>
    <mergeCell ref="L30:M30"/>
    <mergeCell ref="O30:P30"/>
    <mergeCell ref="P29:Q29"/>
    <mergeCell ref="S31:T31"/>
    <mergeCell ref="J31:K31"/>
    <mergeCell ref="M31:N31"/>
    <mergeCell ref="P31:Q31"/>
    <mergeCell ref="S29:T29"/>
    <mergeCell ref="A3:B5"/>
    <mergeCell ref="B22:B23"/>
    <mergeCell ref="B24:B25"/>
    <mergeCell ref="B26:B27"/>
    <mergeCell ref="B6:B7"/>
    <mergeCell ref="B8:B9"/>
    <mergeCell ref="B10:B11"/>
    <mergeCell ref="B12:B13"/>
    <mergeCell ref="A32:B34"/>
    <mergeCell ref="C32:E33"/>
    <mergeCell ref="F32:H33"/>
    <mergeCell ref="D34:E34"/>
    <mergeCell ref="G34:H34"/>
    <mergeCell ref="B14:B15"/>
    <mergeCell ref="B16:B17"/>
    <mergeCell ref="B18:B19"/>
    <mergeCell ref="B20:B21"/>
    <mergeCell ref="I32:K33"/>
    <mergeCell ref="L32:N33"/>
    <mergeCell ref="O32:Q33"/>
    <mergeCell ref="R32:T33"/>
    <mergeCell ref="J34:K34"/>
    <mergeCell ref="M34:N34"/>
    <mergeCell ref="P34:Q34"/>
    <mergeCell ref="S34:T34"/>
    <mergeCell ref="P37:Q37"/>
    <mergeCell ref="S37:T37"/>
    <mergeCell ref="A35:B37"/>
    <mergeCell ref="C35:E36"/>
    <mergeCell ref="F35:H36"/>
    <mergeCell ref="I35:K36"/>
    <mergeCell ref="D37:E37"/>
    <mergeCell ref="G37:H37"/>
    <mergeCell ref="J37:K37"/>
    <mergeCell ref="M37:N37"/>
    <mergeCell ref="P38:Q38"/>
    <mergeCell ref="S38:T38"/>
    <mergeCell ref="A2:T2"/>
    <mergeCell ref="D38:E38"/>
    <mergeCell ref="G38:H38"/>
    <mergeCell ref="J38:K38"/>
    <mergeCell ref="M38:N38"/>
    <mergeCell ref="L35:N36"/>
    <mergeCell ref="O35:Q36"/>
    <mergeCell ref="R35:T36"/>
  </mergeCells>
  <printOptions/>
  <pageMargins left="0.39" right="0.14" top="0.4724409448818898" bottom="0.472440944881889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8"/>
  <sheetViews>
    <sheetView showZeros="0" workbookViewId="0" topLeftCell="A1">
      <selection activeCell="A3" sqref="A3:B5"/>
    </sheetView>
  </sheetViews>
  <sheetFormatPr defaultColWidth="9.00390625" defaultRowHeight="13.5"/>
  <cols>
    <col min="1" max="2" width="4.875" style="5" customWidth="1"/>
    <col min="3" max="3" width="11.875" style="5" customWidth="1"/>
    <col min="4" max="4" width="7.75390625" style="5" customWidth="1"/>
    <col min="5" max="5" width="4.50390625" style="5" customWidth="1"/>
    <col min="6" max="6" width="11.875" style="5" customWidth="1"/>
    <col min="7" max="7" width="7.75390625" style="5" customWidth="1"/>
    <col min="8" max="8" width="4.625" style="5" customWidth="1"/>
    <col min="9" max="9" width="11.875" style="5" customWidth="1"/>
    <col min="10" max="10" width="7.75390625" style="5" customWidth="1"/>
    <col min="11" max="11" width="4.625" style="5" customWidth="1"/>
    <col min="12" max="12" width="11.875" style="5" customWidth="1"/>
    <col min="13" max="13" width="7.75390625" style="5" customWidth="1"/>
    <col min="14" max="14" width="4.625" style="5" customWidth="1"/>
    <col min="15" max="15" width="11.875" style="5" customWidth="1"/>
    <col min="16" max="16" width="7.75390625" style="5" customWidth="1"/>
    <col min="17" max="17" width="4.625" style="5" customWidth="1"/>
    <col min="18" max="18" width="11.875" style="5" customWidth="1"/>
    <col min="19" max="19" width="7.75390625" style="5" customWidth="1"/>
    <col min="20" max="20" width="4.625" style="5" customWidth="1"/>
    <col min="21" max="16384" width="9.00390625" style="5" customWidth="1"/>
  </cols>
  <sheetData>
    <row r="1" spans="1:21" ht="21" customHeight="1">
      <c r="A1" s="146" t="s">
        <v>111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4"/>
    </row>
    <row r="2" spans="1:20" ht="18" customHeight="1" thickBot="1">
      <c r="A2" s="105" t="s">
        <v>112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1" s="95" customFormat="1" ht="15.75" customHeight="1">
      <c r="A3" s="180"/>
      <c r="B3" s="181"/>
      <c r="C3" s="122" t="s">
        <v>9</v>
      </c>
      <c r="D3" s="122"/>
      <c r="E3" s="122"/>
      <c r="F3" s="122" t="s">
        <v>10</v>
      </c>
      <c r="G3" s="122"/>
      <c r="H3" s="122"/>
      <c r="I3" s="122" t="s">
        <v>11</v>
      </c>
      <c r="J3" s="122"/>
      <c r="K3" s="122"/>
      <c r="L3" s="122" t="s">
        <v>12</v>
      </c>
      <c r="M3" s="122"/>
      <c r="N3" s="122"/>
      <c r="O3" s="122" t="s">
        <v>13</v>
      </c>
      <c r="P3" s="122"/>
      <c r="Q3" s="122"/>
      <c r="R3" s="122" t="s">
        <v>14</v>
      </c>
      <c r="S3" s="122"/>
      <c r="T3" s="143"/>
      <c r="U3" s="75"/>
    </row>
    <row r="4" spans="1:21" s="95" customFormat="1" ht="15.75" customHeight="1">
      <c r="A4" s="182"/>
      <c r="B4" s="183"/>
      <c r="C4" s="120" t="s">
        <v>5</v>
      </c>
      <c r="D4" s="120"/>
      <c r="E4" s="8" t="s">
        <v>6</v>
      </c>
      <c r="F4" s="120" t="s">
        <v>5</v>
      </c>
      <c r="G4" s="120"/>
      <c r="H4" s="8" t="s">
        <v>6</v>
      </c>
      <c r="I4" s="120" t="s">
        <v>5</v>
      </c>
      <c r="J4" s="120"/>
      <c r="K4" s="8" t="s">
        <v>6</v>
      </c>
      <c r="L4" s="120" t="s">
        <v>5</v>
      </c>
      <c r="M4" s="120"/>
      <c r="N4" s="8" t="s">
        <v>6</v>
      </c>
      <c r="O4" s="120" t="s">
        <v>5</v>
      </c>
      <c r="P4" s="120"/>
      <c r="Q4" s="8" t="s">
        <v>6</v>
      </c>
      <c r="R4" s="120" t="s">
        <v>5</v>
      </c>
      <c r="S4" s="120"/>
      <c r="T4" s="9" t="s">
        <v>6</v>
      </c>
      <c r="U4" s="75"/>
    </row>
    <row r="5" spans="1:21" s="95" customFormat="1" ht="15.75" customHeight="1" thickBot="1">
      <c r="A5" s="184"/>
      <c r="B5" s="185"/>
      <c r="C5" s="10" t="s">
        <v>7</v>
      </c>
      <c r="D5" s="144" t="s">
        <v>8</v>
      </c>
      <c r="E5" s="144"/>
      <c r="F5" s="10" t="s">
        <v>7</v>
      </c>
      <c r="G5" s="144" t="s">
        <v>8</v>
      </c>
      <c r="H5" s="144"/>
      <c r="I5" s="10" t="s">
        <v>7</v>
      </c>
      <c r="J5" s="144" t="s">
        <v>8</v>
      </c>
      <c r="K5" s="144"/>
      <c r="L5" s="10" t="s">
        <v>7</v>
      </c>
      <c r="M5" s="144" t="s">
        <v>8</v>
      </c>
      <c r="N5" s="144"/>
      <c r="O5" s="10" t="s">
        <v>7</v>
      </c>
      <c r="P5" s="144" t="s">
        <v>8</v>
      </c>
      <c r="Q5" s="144"/>
      <c r="R5" s="10" t="s">
        <v>7</v>
      </c>
      <c r="S5" s="144" t="s">
        <v>8</v>
      </c>
      <c r="T5" s="145"/>
      <c r="U5" s="11"/>
    </row>
    <row r="6" spans="1:21" s="95" customFormat="1" ht="15.75" customHeight="1">
      <c r="A6" s="151" t="s">
        <v>15</v>
      </c>
      <c r="B6" s="122">
        <v>50</v>
      </c>
      <c r="C6" s="171" t="str">
        <f>'女子結果'!D2</f>
        <v>白石　成美</v>
      </c>
      <c r="D6" s="179"/>
      <c r="E6" s="12">
        <f>'女子結果'!E2</f>
        <v>2</v>
      </c>
      <c r="F6" s="171" t="str">
        <f>'女子結果'!D3</f>
        <v>浦野　里紗</v>
      </c>
      <c r="G6" s="172"/>
      <c r="H6" s="13">
        <f>'女子結果'!E3</f>
        <v>2</v>
      </c>
      <c r="I6" s="171" t="str">
        <f>'女子結果'!D4</f>
        <v>牛島　舞子</v>
      </c>
      <c r="J6" s="172"/>
      <c r="K6" s="13">
        <f>'女子結果'!E4</f>
        <v>2</v>
      </c>
      <c r="L6" s="171" t="str">
        <f>'女子結果'!D5</f>
        <v>平林　黎</v>
      </c>
      <c r="M6" s="173"/>
      <c r="N6" s="13">
        <f>'女子結果'!E5</f>
        <v>1</v>
      </c>
      <c r="O6" s="171" t="str">
        <f>'女子結果'!D6</f>
        <v>児玉　彩夏</v>
      </c>
      <c r="P6" s="173"/>
      <c r="Q6" s="13">
        <f>'女子結果'!E6</f>
        <v>2</v>
      </c>
      <c r="R6" s="177" t="str">
        <f>'女子結果'!D7</f>
        <v>萱島　望</v>
      </c>
      <c r="S6" s="178"/>
      <c r="T6" s="14">
        <f>'女子結果'!E7</f>
        <v>1</v>
      </c>
      <c r="U6" s="96"/>
    </row>
    <row r="7" spans="1:21" s="95" customFormat="1" ht="15.75" customHeight="1">
      <c r="A7" s="152"/>
      <c r="B7" s="120"/>
      <c r="C7" s="15" t="str">
        <f>'女子結果'!F2</f>
        <v>春日南</v>
      </c>
      <c r="D7" s="140">
        <f>'女子結果'!G2</f>
        <v>28.45</v>
      </c>
      <c r="E7" s="142">
        <f>'女子結果'!H2</f>
        <v>0</v>
      </c>
      <c r="F7" s="15" t="str">
        <f>'女子結果'!F3</f>
        <v>守恒</v>
      </c>
      <c r="G7" s="140">
        <f>'女子結果'!G3</f>
        <v>28.53</v>
      </c>
      <c r="H7" s="142"/>
      <c r="I7" s="15" t="str">
        <f>'女子結果'!F4</f>
        <v>大牟田甘木</v>
      </c>
      <c r="J7" s="140">
        <f>'女子結果'!G4</f>
        <v>28.71</v>
      </c>
      <c r="K7" s="169"/>
      <c r="L7" s="16" t="str">
        <f>'女子結果'!F5</f>
        <v>福岡田隈</v>
      </c>
      <c r="M7" s="140">
        <f>'女子結果'!G5</f>
        <v>28.81</v>
      </c>
      <c r="N7" s="169"/>
      <c r="O7" s="15" t="str">
        <f>'女子結果'!F6</f>
        <v>高取</v>
      </c>
      <c r="P7" s="140">
        <f>'女子結果'!G6</f>
        <v>29.05</v>
      </c>
      <c r="Q7" s="169"/>
      <c r="R7" s="16" t="str">
        <f>'女子結果'!F7</f>
        <v>友泉</v>
      </c>
      <c r="S7" s="140">
        <f>'女子結果'!G7</f>
        <v>29.27</v>
      </c>
      <c r="T7" s="170"/>
      <c r="U7" s="17"/>
    </row>
    <row r="8" spans="1:21" s="95" customFormat="1" ht="15.75" customHeight="1">
      <c r="A8" s="152"/>
      <c r="B8" s="120">
        <v>100</v>
      </c>
      <c r="C8" s="137" t="str">
        <f>'女子結果'!D8</f>
        <v>徳重　友里</v>
      </c>
      <c r="D8" s="142"/>
      <c r="E8" s="18">
        <f>'女子結果'!E8</f>
        <v>1</v>
      </c>
      <c r="F8" s="137" t="str">
        <f>'女子結果'!D9</f>
        <v>白石　成美</v>
      </c>
      <c r="G8" s="142"/>
      <c r="H8" s="18">
        <f>'女子結果'!E9</f>
        <v>2</v>
      </c>
      <c r="I8" s="137" t="str">
        <f>'女子結果'!D10</f>
        <v>牛島　舞子</v>
      </c>
      <c r="J8" s="169"/>
      <c r="K8" s="18">
        <f>'女子結果'!E10</f>
        <v>2</v>
      </c>
      <c r="L8" s="137" t="str">
        <f>'女子結果'!D11</f>
        <v>三戸明日香</v>
      </c>
      <c r="M8" s="169"/>
      <c r="N8" s="15">
        <f>'女子結果'!E11</f>
        <v>2</v>
      </c>
      <c r="O8" s="176" t="str">
        <f>'女子結果'!D12</f>
        <v>平林　黎</v>
      </c>
      <c r="P8" s="169"/>
      <c r="Q8" s="18">
        <f>'女子結果'!E12</f>
        <v>1</v>
      </c>
      <c r="R8" s="137" t="str">
        <f>'女子結果'!D13</f>
        <v>江郷　遥香</v>
      </c>
      <c r="S8" s="169"/>
      <c r="T8" s="19">
        <f>'女子結果'!E13</f>
        <v>1</v>
      </c>
      <c r="U8" s="96"/>
    </row>
    <row r="9" spans="1:21" s="95" customFormat="1" ht="15.75" customHeight="1">
      <c r="A9" s="152"/>
      <c r="B9" s="120"/>
      <c r="C9" s="15" t="str">
        <f>'女子結果'!F8</f>
        <v>福岡田隈</v>
      </c>
      <c r="D9" s="140" t="str">
        <f>'女子結果'!G8</f>
        <v> 1:00.84 </v>
      </c>
      <c r="E9" s="142">
        <f>'女子結果'!H4</f>
        <v>0</v>
      </c>
      <c r="F9" s="15" t="str">
        <f>'女子結果'!F9</f>
        <v>春日南</v>
      </c>
      <c r="G9" s="140" t="str">
        <f>'女子結果'!G9</f>
        <v> 1:01.05 </v>
      </c>
      <c r="H9" s="142"/>
      <c r="I9" s="15" t="str">
        <f>'女子結果'!F10</f>
        <v>大牟田甘木</v>
      </c>
      <c r="J9" s="140" t="str">
        <f>'女子結果'!G10</f>
        <v> 1:01.74 </v>
      </c>
      <c r="K9" s="142"/>
      <c r="L9" s="15" t="str">
        <f>'女子結果'!F11</f>
        <v>守恒</v>
      </c>
      <c r="M9" s="140" t="str">
        <f>'女子結果'!G11</f>
        <v> 1:02.80 </v>
      </c>
      <c r="N9" s="169"/>
      <c r="O9" s="15" t="str">
        <f>'女子結果'!F12</f>
        <v>福岡田隈</v>
      </c>
      <c r="P9" s="140" t="str">
        <f>'女子結果'!G12</f>
        <v> 1:02.91 </v>
      </c>
      <c r="Q9" s="142"/>
      <c r="R9" s="15" t="str">
        <f>'女子結果'!F13</f>
        <v>田隈</v>
      </c>
      <c r="S9" s="140" t="str">
        <f>'女子結果'!G13</f>
        <v> 1:03.01 </v>
      </c>
      <c r="T9" s="170"/>
      <c r="U9" s="17"/>
    </row>
    <row r="10" spans="1:21" s="95" customFormat="1" ht="15.75" customHeight="1">
      <c r="A10" s="152"/>
      <c r="B10" s="120">
        <v>200</v>
      </c>
      <c r="C10" s="137" t="str">
        <f>'女子結果'!D14</f>
        <v>徳重　友里</v>
      </c>
      <c r="D10" s="169"/>
      <c r="E10" s="15">
        <f>'女子結果'!E14</f>
        <v>1</v>
      </c>
      <c r="F10" s="137" t="str">
        <f>'女子結果'!D15</f>
        <v>樋口　愛香</v>
      </c>
      <c r="G10" s="169"/>
      <c r="H10" s="15">
        <f>'女子結果'!E15</f>
        <v>2</v>
      </c>
      <c r="I10" s="176" t="str">
        <f>'女子結果'!D16</f>
        <v>河野　美咲</v>
      </c>
      <c r="J10" s="169"/>
      <c r="K10" s="18">
        <f>'女子結果'!E16</f>
        <v>2</v>
      </c>
      <c r="L10" s="137" t="str">
        <f>'女子結果'!D17</f>
        <v>中村　春捺</v>
      </c>
      <c r="M10" s="169"/>
      <c r="N10" s="15">
        <f>'女子結果'!E17</f>
        <v>2</v>
      </c>
      <c r="O10" s="137" t="str">
        <f>'女子結果'!D18</f>
        <v>吉澤菜瑠美</v>
      </c>
      <c r="P10" s="169"/>
      <c r="Q10" s="15">
        <f>'女子結果'!E18</f>
        <v>2</v>
      </c>
      <c r="R10" s="137" t="str">
        <f>'女子結果'!D19</f>
        <v>萱島　望</v>
      </c>
      <c r="S10" s="169"/>
      <c r="T10" s="19">
        <f>'女子結果'!E19</f>
        <v>1</v>
      </c>
      <c r="U10" s="75"/>
    </row>
    <row r="11" spans="1:21" s="95" customFormat="1" ht="15.75" customHeight="1">
      <c r="A11" s="152"/>
      <c r="B11" s="120"/>
      <c r="C11" s="15" t="str">
        <f>'女子結果'!F14</f>
        <v>福岡田隈</v>
      </c>
      <c r="D11" s="140" t="str">
        <f>'女子結果'!G14</f>
        <v> 2:11.12 </v>
      </c>
      <c r="E11" s="169">
        <f>'女子結果'!H6</f>
        <v>0</v>
      </c>
      <c r="F11" s="15" t="str">
        <f>'女子結果'!F15</f>
        <v>穂波西</v>
      </c>
      <c r="G11" s="140" t="str">
        <f>'女子結果'!G15</f>
        <v> 2:15.69 </v>
      </c>
      <c r="H11" s="142"/>
      <c r="I11" s="15" t="str">
        <f>'女子結果'!F16</f>
        <v>水巻</v>
      </c>
      <c r="J11" s="140" t="str">
        <f>'女子結果'!G16</f>
        <v> 2:15.95 </v>
      </c>
      <c r="K11" s="142"/>
      <c r="L11" s="20" t="str">
        <f>'女子結果'!F17</f>
        <v>大利</v>
      </c>
      <c r="M11" s="140" t="str">
        <f>'女子結果'!G17</f>
        <v> 2:16.23 </v>
      </c>
      <c r="N11" s="142"/>
      <c r="O11" s="20" t="str">
        <f>'女子結果'!F18</f>
        <v>太宰府</v>
      </c>
      <c r="P11" s="140" t="str">
        <f>'女子結果'!G18</f>
        <v> 2:16.28 </v>
      </c>
      <c r="Q11" s="142"/>
      <c r="R11" s="15" t="str">
        <f>'女子結果'!F19</f>
        <v>友泉</v>
      </c>
      <c r="S11" s="140" t="str">
        <f>'女子結果'!G19</f>
        <v> 2:17.03 </v>
      </c>
      <c r="T11" s="170"/>
      <c r="U11" s="11"/>
    </row>
    <row r="12" spans="1:21" s="95" customFormat="1" ht="15.75" customHeight="1">
      <c r="A12" s="152"/>
      <c r="B12" s="120">
        <v>400</v>
      </c>
      <c r="C12" s="137" t="str">
        <f>'女子結果'!D20</f>
        <v>濵浦　実結</v>
      </c>
      <c r="D12" s="142"/>
      <c r="E12" s="15">
        <f>'女子結果'!E20</f>
        <v>2</v>
      </c>
      <c r="F12" s="137" t="str">
        <f>'女子結果'!D21</f>
        <v>中村　菓倫</v>
      </c>
      <c r="G12" s="169"/>
      <c r="H12" s="15">
        <f>'女子結果'!E21</f>
        <v>1</v>
      </c>
      <c r="I12" s="137" t="str">
        <f>'女子結果'!D22</f>
        <v>吉澤菜瑠美</v>
      </c>
      <c r="J12" s="169"/>
      <c r="K12" s="15">
        <f>'女子結果'!E22</f>
        <v>2</v>
      </c>
      <c r="L12" s="137" t="str">
        <f>'女子結果'!D23</f>
        <v>河野　美咲</v>
      </c>
      <c r="M12" s="169"/>
      <c r="N12" s="15">
        <f>'女子結果'!E23</f>
        <v>2</v>
      </c>
      <c r="O12" s="137" t="str">
        <f>'女子結果'!D24</f>
        <v>樋口　愛香</v>
      </c>
      <c r="P12" s="169"/>
      <c r="Q12" s="15">
        <f>'女子結果'!E24</f>
        <v>2</v>
      </c>
      <c r="R12" s="137" t="str">
        <f>'女子結果'!D25</f>
        <v>前田　梨花</v>
      </c>
      <c r="S12" s="142"/>
      <c r="T12" s="19">
        <f>'女子結果'!E25</f>
        <v>2</v>
      </c>
      <c r="U12" s="75"/>
    </row>
    <row r="13" spans="1:21" s="95" customFormat="1" ht="15.75" customHeight="1">
      <c r="A13" s="152"/>
      <c r="B13" s="120"/>
      <c r="C13" s="15" t="str">
        <f>'女子結果'!F20</f>
        <v>板付</v>
      </c>
      <c r="D13" s="140" t="str">
        <f>'女子結果'!G20</f>
        <v> 4:35.08 </v>
      </c>
      <c r="E13" s="142">
        <f>'女子結果'!H8</f>
        <v>0</v>
      </c>
      <c r="F13" s="20" t="str">
        <f>'女子結果'!F21</f>
        <v>河東</v>
      </c>
      <c r="G13" s="140" t="str">
        <f>'女子結果'!G21</f>
        <v> 4:39.08 </v>
      </c>
      <c r="H13" s="142"/>
      <c r="I13" s="15" t="str">
        <f>'女子結果'!F22</f>
        <v>太宰府</v>
      </c>
      <c r="J13" s="140" t="str">
        <f>'女子結果'!G22</f>
        <v> 4:42.03 </v>
      </c>
      <c r="K13" s="142"/>
      <c r="L13" s="15" t="str">
        <f>'女子結果'!F23</f>
        <v>水巻</v>
      </c>
      <c r="M13" s="140" t="str">
        <f>'女子結果'!G23</f>
        <v> 4:42.34 </v>
      </c>
      <c r="N13" s="142"/>
      <c r="O13" s="15" t="str">
        <f>'女子結果'!F24</f>
        <v>穂波西</v>
      </c>
      <c r="P13" s="140" t="str">
        <f>'女子結果'!G24</f>
        <v> 4:42.36 </v>
      </c>
      <c r="Q13" s="142"/>
      <c r="R13" s="15" t="str">
        <f>'女子結果'!F25</f>
        <v>直方第三</v>
      </c>
      <c r="S13" s="140" t="str">
        <f>'女子結果'!G25</f>
        <v> 4:49.21 </v>
      </c>
      <c r="T13" s="170"/>
      <c r="U13" s="11"/>
    </row>
    <row r="14" spans="1:21" s="95" customFormat="1" ht="15.75" customHeight="1">
      <c r="A14" s="152"/>
      <c r="B14" s="120">
        <v>800</v>
      </c>
      <c r="C14" s="137">
        <f>'女子結果'!D26</f>
        <v>0</v>
      </c>
      <c r="D14" s="142"/>
      <c r="E14" s="15">
        <f>'女子結果'!E26</f>
        <v>0</v>
      </c>
      <c r="F14" s="137">
        <f>'女子結果'!D27</f>
        <v>0</v>
      </c>
      <c r="G14" s="169"/>
      <c r="H14" s="15">
        <f>'女子結果'!E27</f>
        <v>0</v>
      </c>
      <c r="I14" s="137">
        <f>'女子結果'!D28</f>
        <v>0</v>
      </c>
      <c r="J14" s="142"/>
      <c r="K14" s="15">
        <f>'女子結果'!E28</f>
        <v>0</v>
      </c>
      <c r="L14" s="137">
        <f>'女子結果'!D29</f>
        <v>0</v>
      </c>
      <c r="M14" s="142"/>
      <c r="N14" s="15">
        <f>'女子結果'!E29</f>
        <v>0</v>
      </c>
      <c r="O14" s="137">
        <f>'女子結果'!D30</f>
        <v>0</v>
      </c>
      <c r="P14" s="142"/>
      <c r="Q14" s="15">
        <f>'女子結果'!E30</f>
        <v>0</v>
      </c>
      <c r="R14" s="137">
        <f>'女子結果'!D31</f>
        <v>0</v>
      </c>
      <c r="S14" s="142"/>
      <c r="T14" s="19">
        <f>'女子結果'!E31</f>
        <v>0</v>
      </c>
      <c r="U14" s="75"/>
    </row>
    <row r="15" spans="1:21" s="95" customFormat="1" ht="15.75" customHeight="1" thickBot="1">
      <c r="A15" s="153"/>
      <c r="B15" s="121"/>
      <c r="C15" s="22">
        <f>'女子結果'!F26</f>
        <v>0</v>
      </c>
      <c r="D15" s="115">
        <f>'女子結果'!G26</f>
        <v>0</v>
      </c>
      <c r="E15" s="116">
        <f>'女子結果'!H10</f>
        <v>0</v>
      </c>
      <c r="F15" s="15">
        <f>'女子結果'!F27</f>
        <v>0</v>
      </c>
      <c r="G15" s="115">
        <f>'女子結果'!G27</f>
        <v>0</v>
      </c>
      <c r="H15" s="116"/>
      <c r="I15" s="22">
        <f>'女子結果'!F28</f>
        <v>0</v>
      </c>
      <c r="J15" s="115">
        <f>'女子結果'!G28</f>
        <v>0</v>
      </c>
      <c r="K15" s="116"/>
      <c r="L15" s="22">
        <f>'女子結果'!F29</f>
        <v>0</v>
      </c>
      <c r="M15" s="115">
        <f>'女子結果'!G29</f>
        <v>0</v>
      </c>
      <c r="N15" s="116"/>
      <c r="O15" s="22">
        <f>'女子結果'!F30</f>
        <v>0</v>
      </c>
      <c r="P15" s="115">
        <f>'女子結果'!G30</f>
        <v>0</v>
      </c>
      <c r="Q15" s="116"/>
      <c r="R15" s="22">
        <f>'女子結果'!F31</f>
        <v>0</v>
      </c>
      <c r="S15" s="115">
        <f>'女子結果'!G31</f>
        <v>0</v>
      </c>
      <c r="T15" s="174"/>
      <c r="U15" s="11"/>
    </row>
    <row r="16" spans="1:21" s="95" customFormat="1" ht="15.75" customHeight="1">
      <c r="A16" s="154" t="s">
        <v>16</v>
      </c>
      <c r="B16" s="122">
        <v>100</v>
      </c>
      <c r="C16" s="171" t="str">
        <f>'女子結果'!D32</f>
        <v>廣重実加理</v>
      </c>
      <c r="D16" s="172"/>
      <c r="E16" s="13">
        <f>'女子結果'!E32</f>
        <v>2</v>
      </c>
      <c r="F16" s="171" t="str">
        <f>'女子結果'!D33</f>
        <v>鈴木　綾乃</v>
      </c>
      <c r="G16" s="172"/>
      <c r="H16" s="13">
        <f>'女子結果'!E33</f>
        <v>2</v>
      </c>
      <c r="I16" s="171" t="str">
        <f>'女子結果'!D34</f>
        <v>鬼崎真律加</v>
      </c>
      <c r="J16" s="172"/>
      <c r="K16" s="13">
        <f>'女子結果'!E34</f>
        <v>2</v>
      </c>
      <c r="L16" s="171" t="str">
        <f>'女子結果'!D35</f>
        <v>礒部　夏帆</v>
      </c>
      <c r="M16" s="172"/>
      <c r="N16" s="13">
        <f>'女子結果'!E35</f>
        <v>2</v>
      </c>
      <c r="O16" s="171" t="str">
        <f>'女子結果'!D36</f>
        <v>川内ちなみ</v>
      </c>
      <c r="P16" s="173"/>
      <c r="Q16" s="13">
        <f>'女子結果'!E36</f>
        <v>1</v>
      </c>
      <c r="R16" s="171" t="str">
        <f>'女子結果'!D37</f>
        <v>竹中　二美</v>
      </c>
      <c r="S16" s="172"/>
      <c r="T16" s="14">
        <f>'女子結果'!E37</f>
        <v>2</v>
      </c>
      <c r="U16" s="75"/>
    </row>
    <row r="17" spans="1:21" s="95" customFormat="1" ht="15.75" customHeight="1">
      <c r="A17" s="155"/>
      <c r="B17" s="120"/>
      <c r="C17" s="16" t="str">
        <f>'女子結果'!F32</f>
        <v>平野</v>
      </c>
      <c r="D17" s="140" t="str">
        <f>'女子結果'!G32</f>
        <v> 1:17.43 </v>
      </c>
      <c r="E17" s="142">
        <f>'女子結果'!H12</f>
        <v>0</v>
      </c>
      <c r="F17" s="16" t="str">
        <f>'女子結果'!F33</f>
        <v>三国</v>
      </c>
      <c r="G17" s="140" t="str">
        <f>'女子結果'!G33</f>
        <v> 1:18.38 </v>
      </c>
      <c r="H17" s="142"/>
      <c r="I17" s="15" t="str">
        <f>'女子結果'!F34</f>
        <v>次郎丸</v>
      </c>
      <c r="J17" s="140" t="str">
        <f>'女子結果'!G34</f>
        <v> 1:18.89 </v>
      </c>
      <c r="K17" s="142"/>
      <c r="L17" s="16" t="str">
        <f>'女子結果'!F35</f>
        <v>飯塚第二</v>
      </c>
      <c r="M17" s="140" t="str">
        <f>'女子結果'!G35</f>
        <v> 1:19.93 </v>
      </c>
      <c r="N17" s="142"/>
      <c r="O17" s="15" t="str">
        <f>'女子結果'!F36</f>
        <v>勝山</v>
      </c>
      <c r="P17" s="140" t="str">
        <f>'女子結果'!G36</f>
        <v> 1:21.11 </v>
      </c>
      <c r="Q17" s="142"/>
      <c r="R17" s="16" t="str">
        <f>'女子結果'!F37</f>
        <v>筑紫野</v>
      </c>
      <c r="S17" s="140" t="str">
        <f>'女子結果'!G37</f>
        <v> 1:22.44 </v>
      </c>
      <c r="T17" s="170"/>
      <c r="U17" s="11"/>
    </row>
    <row r="18" spans="1:21" s="95" customFormat="1" ht="15.75" customHeight="1">
      <c r="A18" s="155"/>
      <c r="B18" s="120">
        <v>200</v>
      </c>
      <c r="C18" s="137" t="str">
        <f>'女子結果'!D38</f>
        <v>飯伏　晴香</v>
      </c>
      <c r="D18" s="169"/>
      <c r="E18" s="15">
        <f>'女子結果'!E38</f>
        <v>1</v>
      </c>
      <c r="F18" s="137" t="str">
        <f>'女子結果'!D39</f>
        <v>髙野　栞奈</v>
      </c>
      <c r="G18" s="142"/>
      <c r="H18" s="15">
        <f>'女子結果'!E39</f>
        <v>2</v>
      </c>
      <c r="I18" s="137" t="str">
        <f>'女子結果'!D40</f>
        <v>鬼崎真律加</v>
      </c>
      <c r="J18" s="142"/>
      <c r="K18" s="18">
        <f>'女子結果'!E40</f>
        <v>2</v>
      </c>
      <c r="L18" s="137" t="str">
        <f>'女子結果'!D41</f>
        <v>鈴木　綾乃</v>
      </c>
      <c r="M18" s="169"/>
      <c r="N18" s="15">
        <f>'女子結果'!E41</f>
        <v>2</v>
      </c>
      <c r="O18" s="137" t="str">
        <f>'女子結果'!D42</f>
        <v>廣重実加理</v>
      </c>
      <c r="P18" s="169"/>
      <c r="Q18" s="15">
        <f>'女子結果'!E42</f>
        <v>2</v>
      </c>
      <c r="R18" s="137" t="str">
        <f>'女子結果'!D43</f>
        <v>礒部　夏帆</v>
      </c>
      <c r="S18" s="169"/>
      <c r="T18" s="19">
        <f>'女子結果'!E43</f>
        <v>2</v>
      </c>
      <c r="U18" s="75"/>
    </row>
    <row r="19" spans="1:21" s="95" customFormat="1" ht="15.75" customHeight="1" thickBot="1">
      <c r="A19" s="156"/>
      <c r="B19" s="121"/>
      <c r="C19" s="22" t="str">
        <f>'女子結果'!F38</f>
        <v>広徳</v>
      </c>
      <c r="D19" s="115" t="str">
        <f>'女子結果'!G38</f>
        <v> 2:42.02 </v>
      </c>
      <c r="E19" s="175">
        <f>'女子結果'!H14</f>
        <v>0</v>
      </c>
      <c r="F19" s="22" t="str">
        <f>'女子結果'!F39</f>
        <v>穴生</v>
      </c>
      <c r="G19" s="115" t="str">
        <f>'女子結果'!G39</f>
        <v> 2:44.96 </v>
      </c>
      <c r="H19" s="116"/>
      <c r="I19" s="15" t="str">
        <f>'女子結果'!F40</f>
        <v>次郎丸</v>
      </c>
      <c r="J19" s="115" t="str">
        <f>'女子結果'!G40</f>
        <v> 2:45.35 </v>
      </c>
      <c r="K19" s="116"/>
      <c r="L19" s="15" t="str">
        <f>'女子結果'!F41</f>
        <v>三国</v>
      </c>
      <c r="M19" s="115" t="str">
        <f>'女子結果'!G41</f>
        <v> 2:46.51 </v>
      </c>
      <c r="N19" s="175"/>
      <c r="O19" s="22" t="str">
        <f>'女子結果'!F42</f>
        <v>平野</v>
      </c>
      <c r="P19" s="115" t="str">
        <f>'女子結果'!G42</f>
        <v> 2:48.50 </v>
      </c>
      <c r="Q19" s="175"/>
      <c r="R19" s="22" t="str">
        <f>'女子結果'!F43</f>
        <v>飯塚第二</v>
      </c>
      <c r="S19" s="115" t="str">
        <f>'女子結果'!G43</f>
        <v> 2:51.11 </v>
      </c>
      <c r="T19" s="174"/>
      <c r="U19" s="11"/>
    </row>
    <row r="20" spans="1:21" s="95" customFormat="1" ht="15.75" customHeight="1">
      <c r="A20" s="154" t="s">
        <v>17</v>
      </c>
      <c r="B20" s="122">
        <v>100</v>
      </c>
      <c r="C20" s="171" t="str">
        <f>'女子結果'!D44</f>
        <v>末永明日夏</v>
      </c>
      <c r="D20" s="173"/>
      <c r="E20" s="13">
        <f>'女子結果'!E44</f>
        <v>2</v>
      </c>
      <c r="F20" s="171" t="str">
        <f>'女子結果'!D45</f>
        <v>小川　純季</v>
      </c>
      <c r="G20" s="172"/>
      <c r="H20" s="13">
        <f>'女子結果'!E45</f>
        <v>1</v>
      </c>
      <c r="I20" s="171" t="str">
        <f>'女子結果'!D46</f>
        <v>鈴木　瑠美</v>
      </c>
      <c r="J20" s="172"/>
      <c r="K20" s="13">
        <f>'女子結果'!E46</f>
        <v>2</v>
      </c>
      <c r="L20" s="171" t="str">
        <f>'女子結果'!D47</f>
        <v>西村　梨沙</v>
      </c>
      <c r="M20" s="172"/>
      <c r="N20" s="13">
        <f>'女子結果'!E47</f>
        <v>1</v>
      </c>
      <c r="O20" s="171" t="str">
        <f>'女子結果'!D48</f>
        <v>伊藤　幸</v>
      </c>
      <c r="P20" s="172"/>
      <c r="Q20" s="13">
        <f>'女子結果'!E48</f>
        <v>2</v>
      </c>
      <c r="R20" s="171" t="str">
        <f>'女子結果'!D49</f>
        <v>今村　亜美</v>
      </c>
      <c r="S20" s="172"/>
      <c r="T20" s="14">
        <f>'女子結果'!E49</f>
        <v>2</v>
      </c>
      <c r="U20" s="75"/>
    </row>
    <row r="21" spans="1:21" s="95" customFormat="1" ht="15.75" customHeight="1">
      <c r="A21" s="155"/>
      <c r="B21" s="120"/>
      <c r="C21" s="23" t="str">
        <f>'女子結果'!F44</f>
        <v>志免</v>
      </c>
      <c r="D21" s="140" t="str">
        <f>'女子結果'!G44</f>
        <v> 1:07.90 </v>
      </c>
      <c r="E21" s="142">
        <f>'女子結果'!H16</f>
        <v>0</v>
      </c>
      <c r="F21" s="16" t="str">
        <f>'女子結果'!F45</f>
        <v>福岡田隈</v>
      </c>
      <c r="G21" s="140" t="str">
        <f>'女子結果'!G45</f>
        <v> 1:08.95 </v>
      </c>
      <c r="H21" s="142"/>
      <c r="I21" s="16" t="str">
        <f>'女子結果'!F46</f>
        <v>足立</v>
      </c>
      <c r="J21" s="140" t="str">
        <f>'女子結果'!G46</f>
        <v> 1:09.29 </v>
      </c>
      <c r="K21" s="142"/>
      <c r="L21" s="16" t="str">
        <f>'女子結果'!F47</f>
        <v>柏原</v>
      </c>
      <c r="M21" s="140" t="str">
        <f>'女子結果'!G47</f>
        <v> 1:09.84 </v>
      </c>
      <c r="N21" s="142"/>
      <c r="O21" s="16" t="str">
        <f>'女子結果'!F48</f>
        <v>福岡城南</v>
      </c>
      <c r="P21" s="140" t="str">
        <f>'女子結果'!G48</f>
        <v> 1:10.48 </v>
      </c>
      <c r="Q21" s="142"/>
      <c r="R21" s="16" t="str">
        <f>'女子結果'!F49</f>
        <v>星野</v>
      </c>
      <c r="S21" s="140" t="str">
        <f>'女子結果'!G49</f>
        <v> 1:11.26 </v>
      </c>
      <c r="T21" s="170"/>
      <c r="U21" s="11"/>
    </row>
    <row r="22" spans="1:21" s="95" customFormat="1" ht="15.75" customHeight="1">
      <c r="A22" s="155"/>
      <c r="B22" s="120">
        <v>200</v>
      </c>
      <c r="C22" s="137" t="str">
        <f>'女子結果'!D50</f>
        <v>末永明日夏</v>
      </c>
      <c r="D22" s="169"/>
      <c r="E22" s="15">
        <f>'女子結果'!E50</f>
        <v>2</v>
      </c>
      <c r="F22" s="137" t="str">
        <f>'女子結果'!D51</f>
        <v>中村　菓倫</v>
      </c>
      <c r="G22" s="142"/>
      <c r="H22" s="15">
        <f>'女子結果'!E51</f>
        <v>1</v>
      </c>
      <c r="I22" s="137" t="str">
        <f>'女子結果'!D52</f>
        <v>小川　純季</v>
      </c>
      <c r="J22" s="142"/>
      <c r="K22" s="15">
        <f>'女子結果'!E52</f>
        <v>1</v>
      </c>
      <c r="L22" s="137" t="str">
        <f>'女子結果'!D53</f>
        <v>鈴木　瑠美</v>
      </c>
      <c r="M22" s="142"/>
      <c r="N22" s="15">
        <f>'女子結果'!E53</f>
        <v>2</v>
      </c>
      <c r="O22" s="137" t="str">
        <f>'女子結果'!D54</f>
        <v>中谷　みゆ</v>
      </c>
      <c r="P22" s="142"/>
      <c r="Q22" s="15">
        <f>'女子結果'!E54</f>
        <v>1</v>
      </c>
      <c r="R22" s="137" t="str">
        <f>'女子結果'!D55</f>
        <v>鎌田久美子</v>
      </c>
      <c r="S22" s="142"/>
      <c r="T22" s="19">
        <f>'女子結果'!E55</f>
        <v>2</v>
      </c>
      <c r="U22" s="75"/>
    </row>
    <row r="23" spans="1:21" s="95" customFormat="1" ht="15.75" customHeight="1" thickBot="1">
      <c r="A23" s="156"/>
      <c r="B23" s="121"/>
      <c r="C23" s="22" t="str">
        <f>'女子結果'!F50</f>
        <v>志免</v>
      </c>
      <c r="D23" s="115" t="str">
        <f>'女子結果'!G50</f>
        <v> 2:23.26 </v>
      </c>
      <c r="E23" s="116">
        <f>'女子結果'!H18</f>
        <v>0</v>
      </c>
      <c r="F23" s="22" t="str">
        <f>'女子結果'!F51</f>
        <v>河東</v>
      </c>
      <c r="G23" s="115" t="str">
        <f>'女子結果'!G51</f>
        <v> 2:27.20 </v>
      </c>
      <c r="H23" s="116"/>
      <c r="I23" s="22" t="str">
        <f>'女子結果'!F52</f>
        <v>福岡田隈</v>
      </c>
      <c r="J23" s="115" t="str">
        <f>'女子結果'!G52</f>
        <v> 2:28.51 </v>
      </c>
      <c r="K23" s="116"/>
      <c r="L23" s="22" t="str">
        <f>'女子結果'!F53</f>
        <v>足立</v>
      </c>
      <c r="M23" s="115" t="str">
        <f>'女子結果'!G53</f>
        <v> 2:28.97 </v>
      </c>
      <c r="N23" s="116"/>
      <c r="O23" s="22" t="str">
        <f>'女子結果'!F54</f>
        <v>御陵</v>
      </c>
      <c r="P23" s="115" t="str">
        <f>'女子結果'!G54</f>
        <v> 2:30.31 </v>
      </c>
      <c r="Q23" s="116"/>
      <c r="R23" s="22" t="str">
        <f>'女子結果'!F55</f>
        <v>志免</v>
      </c>
      <c r="S23" s="115" t="str">
        <f>'女子結果'!G55</f>
        <v> 2:31.28 </v>
      </c>
      <c r="T23" s="174"/>
      <c r="U23" s="11"/>
    </row>
    <row r="24" spans="1:21" s="95" customFormat="1" ht="15.75" customHeight="1">
      <c r="A24" s="148" t="s">
        <v>23</v>
      </c>
      <c r="B24" s="122">
        <v>100</v>
      </c>
      <c r="C24" s="171" t="str">
        <f>'女子結果'!D56</f>
        <v>大塚　菜央</v>
      </c>
      <c r="D24" s="172"/>
      <c r="E24" s="13">
        <f>'女子結果'!E56</f>
        <v>2</v>
      </c>
      <c r="F24" s="171" t="str">
        <f>'女子結果'!D57</f>
        <v>髙田　菜摘</v>
      </c>
      <c r="G24" s="173"/>
      <c r="H24" s="13">
        <f>'女子結果'!E57</f>
        <v>2</v>
      </c>
      <c r="I24" s="171" t="str">
        <f>'女子結果'!D58</f>
        <v>宮園　悠可</v>
      </c>
      <c r="J24" s="173"/>
      <c r="K24" s="13">
        <f>'女子結果'!E58</f>
        <v>2</v>
      </c>
      <c r="L24" s="171" t="str">
        <f>'女子結果'!D59</f>
        <v>桜井瑛梨奈</v>
      </c>
      <c r="M24" s="172"/>
      <c r="N24" s="13">
        <f>'女子結果'!E59</f>
        <v>2</v>
      </c>
      <c r="O24" s="171" t="str">
        <f>'女子結果'!D60</f>
        <v>德澄　知沙</v>
      </c>
      <c r="P24" s="172"/>
      <c r="Q24" s="13">
        <f>'女子結果'!E60</f>
        <v>2</v>
      </c>
      <c r="R24" s="171" t="str">
        <f>'女子結果'!D61</f>
        <v>白谷　万葉</v>
      </c>
      <c r="S24" s="173"/>
      <c r="T24" s="14">
        <f>'女子結果'!E61</f>
        <v>2</v>
      </c>
      <c r="U24" s="75"/>
    </row>
    <row r="25" spans="1:21" s="95" customFormat="1" ht="15.75" customHeight="1">
      <c r="A25" s="149"/>
      <c r="B25" s="120"/>
      <c r="C25" s="15" t="str">
        <f>'女子結果'!F56</f>
        <v>青陵</v>
      </c>
      <c r="D25" s="140" t="str">
        <f>'女子結果'!G56</f>
        <v> 1:05.70 </v>
      </c>
      <c r="E25" s="142">
        <f>'女子結果'!H20</f>
        <v>0</v>
      </c>
      <c r="F25" s="15" t="str">
        <f>'女子結果'!F57</f>
        <v>太宰府</v>
      </c>
      <c r="G25" s="140" t="str">
        <f>'女子結果'!G57</f>
        <v> 1:05.78 </v>
      </c>
      <c r="H25" s="142"/>
      <c r="I25" s="15" t="str">
        <f>'女子結果'!F58</f>
        <v>高宮</v>
      </c>
      <c r="J25" s="140" t="str">
        <f>'女子結果'!G58</f>
        <v> 1:07.78 </v>
      </c>
      <c r="K25" s="142"/>
      <c r="L25" s="15" t="str">
        <f>'女子結果'!F59</f>
        <v>新宮</v>
      </c>
      <c r="M25" s="140" t="str">
        <f>'女子結果'!G59</f>
        <v> 1:07.91 </v>
      </c>
      <c r="N25" s="142"/>
      <c r="O25" s="16" t="str">
        <f>'女子結果'!F60</f>
        <v>宮ノ陣</v>
      </c>
      <c r="P25" s="140" t="str">
        <f>'女子結果'!G60</f>
        <v> 1:08.00 </v>
      </c>
      <c r="Q25" s="142"/>
      <c r="R25" s="15" t="str">
        <f>'女子結果'!F61</f>
        <v>大和</v>
      </c>
      <c r="S25" s="140" t="str">
        <f>'女子結果'!G61</f>
        <v> 1:08.07 </v>
      </c>
      <c r="T25" s="170"/>
      <c r="U25" s="11"/>
    </row>
    <row r="26" spans="1:21" s="95" customFormat="1" ht="15.75" customHeight="1">
      <c r="A26" s="149"/>
      <c r="B26" s="120">
        <v>200</v>
      </c>
      <c r="C26" s="137" t="str">
        <f>'女子結果'!D62</f>
        <v>髙田　菜摘</v>
      </c>
      <c r="D26" s="142"/>
      <c r="E26" s="18">
        <f>'女子結果'!E62</f>
        <v>2</v>
      </c>
      <c r="F26" s="137" t="str">
        <f>'女子結果'!D63</f>
        <v>宮園　悠可</v>
      </c>
      <c r="G26" s="142"/>
      <c r="H26" s="18">
        <f>'女子結果'!E63</f>
        <v>2</v>
      </c>
      <c r="I26" s="137" t="str">
        <f>'女子結果'!D64</f>
        <v>桜井瑛梨奈</v>
      </c>
      <c r="J26" s="142"/>
      <c r="K26" s="18">
        <f>'女子結果'!E64</f>
        <v>2</v>
      </c>
      <c r="L26" s="137" t="str">
        <f>'女子結果'!D65</f>
        <v>大塚　菜央</v>
      </c>
      <c r="M26" s="169"/>
      <c r="N26" s="18">
        <f>'女子結果'!E65</f>
        <v>2</v>
      </c>
      <c r="O26" s="137" t="str">
        <f>'女子結果'!D66</f>
        <v>目野　雅</v>
      </c>
      <c r="P26" s="169"/>
      <c r="Q26" s="15">
        <f>'女子結果'!E66</f>
        <v>1</v>
      </c>
      <c r="R26" s="137" t="str">
        <f>'女子結果'!D67</f>
        <v>大塚　麻由</v>
      </c>
      <c r="S26" s="169"/>
      <c r="T26" s="24">
        <f>'女子結果'!E67</f>
        <v>2</v>
      </c>
      <c r="U26" s="75"/>
    </row>
    <row r="27" spans="1:21" s="95" customFormat="1" ht="15.75" customHeight="1" thickBot="1">
      <c r="A27" s="150"/>
      <c r="B27" s="121"/>
      <c r="C27" s="15" t="str">
        <f>'女子結果'!F62</f>
        <v>太宰府</v>
      </c>
      <c r="D27" s="115" t="str">
        <f>'女子結果'!G62</f>
        <v> 2:23.07 </v>
      </c>
      <c r="E27" s="116">
        <f>'女子結果'!H22</f>
        <v>0</v>
      </c>
      <c r="F27" s="15" t="str">
        <f>'女子結果'!F63</f>
        <v>高宮</v>
      </c>
      <c r="G27" s="115" t="str">
        <f>'女子結果'!G63</f>
        <v> 2:25.79 </v>
      </c>
      <c r="H27" s="116"/>
      <c r="I27" s="22" t="str">
        <f>'女子結果'!F64</f>
        <v>新宮</v>
      </c>
      <c r="J27" s="115" t="str">
        <f>'女子結果'!G64</f>
        <v> 2:26.77 </v>
      </c>
      <c r="K27" s="116"/>
      <c r="L27" s="22" t="str">
        <f>'女子結果'!F65</f>
        <v>青陵</v>
      </c>
      <c r="M27" s="115" t="str">
        <f>'女子結果'!G65</f>
        <v> 2:27.03 </v>
      </c>
      <c r="N27" s="116"/>
      <c r="O27" s="15" t="str">
        <f>'女子結果'!F66</f>
        <v>三橋</v>
      </c>
      <c r="P27" s="115" t="str">
        <f>'女子結果'!G66</f>
        <v> 2:29.37 </v>
      </c>
      <c r="Q27" s="116"/>
      <c r="R27" s="15" t="str">
        <f>'女子結果'!F67</f>
        <v>壱岐</v>
      </c>
      <c r="S27" s="115" t="str">
        <f>'女子結果'!G67</f>
        <v> 2:29.91 </v>
      </c>
      <c r="T27" s="174"/>
      <c r="U27" s="11"/>
    </row>
    <row r="28" spans="1:21" s="95" customFormat="1" ht="15.75" customHeight="1">
      <c r="A28" s="148" t="s">
        <v>18</v>
      </c>
      <c r="B28" s="122">
        <v>200</v>
      </c>
      <c r="C28" s="171" t="str">
        <f>'女子結果'!D68</f>
        <v>濵浦　実結</v>
      </c>
      <c r="D28" s="172"/>
      <c r="E28" s="13">
        <f>'女子結果'!E68</f>
        <v>2</v>
      </c>
      <c r="F28" s="171" t="str">
        <f>'女子結果'!D69</f>
        <v>髙野　栞奈</v>
      </c>
      <c r="G28" s="172"/>
      <c r="H28" s="13">
        <f>'女子結果'!E69</f>
        <v>2</v>
      </c>
      <c r="I28" s="171" t="str">
        <f>'女子結果'!D70</f>
        <v>宇津　由芽</v>
      </c>
      <c r="J28" s="172"/>
      <c r="K28" s="13">
        <f>'女子結果'!E70</f>
        <v>1</v>
      </c>
      <c r="L28" s="171" t="str">
        <f>'女子結果'!D71</f>
        <v>飯伏　晴香</v>
      </c>
      <c r="M28" s="173"/>
      <c r="N28" s="13">
        <f>'女子結果'!E71</f>
        <v>1</v>
      </c>
      <c r="O28" s="171" t="str">
        <f>'女子結果'!D72</f>
        <v>深町　朱里</v>
      </c>
      <c r="P28" s="172"/>
      <c r="Q28" s="13">
        <f>'女子結果'!E72</f>
        <v>2</v>
      </c>
      <c r="R28" s="171" t="str">
        <f>'女子結果'!D73</f>
        <v>武田　佳奈</v>
      </c>
      <c r="S28" s="172"/>
      <c r="T28" s="14">
        <f>'女子結果'!E73</f>
        <v>1</v>
      </c>
      <c r="U28" s="75"/>
    </row>
    <row r="29" spans="1:21" s="95" customFormat="1" ht="15.75" customHeight="1">
      <c r="A29" s="149"/>
      <c r="B29" s="120"/>
      <c r="C29" s="15" t="str">
        <f>'女子結果'!F68</f>
        <v>板付</v>
      </c>
      <c r="D29" s="140" t="str">
        <f>'女子結果'!G68</f>
        <v> 2:24.85 </v>
      </c>
      <c r="E29" s="142">
        <f>'女子結果'!H24</f>
        <v>0</v>
      </c>
      <c r="F29" s="15" t="str">
        <f>'女子結果'!F69</f>
        <v>穴生</v>
      </c>
      <c r="G29" s="140" t="str">
        <f>'女子結果'!G69</f>
        <v> 2:29.83 </v>
      </c>
      <c r="H29" s="142"/>
      <c r="I29" s="15" t="str">
        <f>'女子結果'!F70</f>
        <v>福間東</v>
      </c>
      <c r="J29" s="140" t="str">
        <f>'女子結果'!G70</f>
        <v> 2:30.58 </v>
      </c>
      <c r="K29" s="142"/>
      <c r="L29" s="15" t="str">
        <f>'女子結果'!F71</f>
        <v>広徳</v>
      </c>
      <c r="M29" s="140" t="str">
        <f>'女子結果'!G71</f>
        <v> 2:33.64 </v>
      </c>
      <c r="N29" s="142"/>
      <c r="O29" s="15" t="str">
        <f>'女子結果'!F72</f>
        <v>平野</v>
      </c>
      <c r="P29" s="140" t="str">
        <f>'女子結果'!G72</f>
        <v> 2:33.72 </v>
      </c>
      <c r="Q29" s="142"/>
      <c r="R29" s="15" t="str">
        <f>'女子結果'!F73</f>
        <v>大野</v>
      </c>
      <c r="S29" s="140" t="str">
        <f>'女子結果'!G73</f>
        <v> 2:34.41 </v>
      </c>
      <c r="T29" s="170"/>
      <c r="U29" s="11"/>
    </row>
    <row r="30" spans="1:21" s="95" customFormat="1" ht="15.75" customHeight="1">
      <c r="A30" s="149"/>
      <c r="B30" s="120">
        <v>400</v>
      </c>
      <c r="C30" s="137">
        <f>'女子結果'!D74</f>
        <v>0</v>
      </c>
      <c r="D30" s="142"/>
      <c r="E30" s="18">
        <f>'女子結果'!E74</f>
        <v>0</v>
      </c>
      <c r="F30" s="137">
        <f>'女子結果'!D75</f>
        <v>0</v>
      </c>
      <c r="G30" s="142"/>
      <c r="H30" s="18">
        <f>'女子結果'!E75</f>
        <v>0</v>
      </c>
      <c r="I30" s="137">
        <f>'女子結果'!D76</f>
        <v>0</v>
      </c>
      <c r="J30" s="142"/>
      <c r="K30" s="18">
        <f>'女子結果'!E76</f>
        <v>0</v>
      </c>
      <c r="L30" s="137">
        <f>'女子結果'!D77</f>
        <v>0</v>
      </c>
      <c r="M30" s="169"/>
      <c r="N30" s="18">
        <f>'女子結果'!E77</f>
        <v>0</v>
      </c>
      <c r="O30" s="137">
        <f>'女子結果'!D78</f>
        <v>0</v>
      </c>
      <c r="P30" s="142"/>
      <c r="Q30" s="15">
        <f>'女子結果'!E78</f>
        <v>0</v>
      </c>
      <c r="R30" s="137">
        <f>'女子結果'!D79</f>
        <v>0</v>
      </c>
      <c r="S30" s="142"/>
      <c r="T30" s="19">
        <f>'女子結果'!E79</f>
        <v>0</v>
      </c>
      <c r="U30" s="75"/>
    </row>
    <row r="31" spans="1:21" s="95" customFormat="1" ht="15.75" customHeight="1" thickBot="1">
      <c r="A31" s="150"/>
      <c r="B31" s="121"/>
      <c r="C31" s="16">
        <f>'女子結果'!F74</f>
        <v>0</v>
      </c>
      <c r="D31" s="166">
        <f>'女子結果'!G74</f>
        <v>0</v>
      </c>
      <c r="E31" s="167">
        <f>'女子結果'!H26</f>
        <v>0</v>
      </c>
      <c r="F31" s="16">
        <f>'女子結果'!F75</f>
        <v>0</v>
      </c>
      <c r="G31" s="166">
        <f>'女子結果'!G75</f>
        <v>0</v>
      </c>
      <c r="H31" s="167"/>
      <c r="I31" s="16">
        <f>'女子結果'!F76</f>
        <v>0</v>
      </c>
      <c r="J31" s="166">
        <f>'女子結果'!G76</f>
        <v>0</v>
      </c>
      <c r="K31" s="167"/>
      <c r="L31" s="16">
        <f>'女子結果'!F77</f>
        <v>0</v>
      </c>
      <c r="M31" s="166">
        <f>'女子結果'!G77</f>
        <v>0</v>
      </c>
      <c r="N31" s="167"/>
      <c r="O31" s="16">
        <f>'女子結果'!F78</f>
        <v>0</v>
      </c>
      <c r="P31" s="166">
        <f>'女子結果'!G78</f>
        <v>0</v>
      </c>
      <c r="Q31" s="167"/>
      <c r="R31" s="16">
        <f>'女子結果'!F79</f>
        <v>0</v>
      </c>
      <c r="S31" s="166">
        <f>'女子結果'!G79</f>
        <v>0</v>
      </c>
      <c r="T31" s="168"/>
      <c r="U31" s="25"/>
    </row>
    <row r="32" spans="1:21" s="95" customFormat="1" ht="15.75" customHeight="1">
      <c r="A32" s="118" t="s">
        <v>24</v>
      </c>
      <c r="B32" s="119"/>
      <c r="C32" s="107" t="str">
        <f>'女子結果'!M80</f>
        <v>深町　朱里　廣重実加理田才　　葵　吉本　南未</v>
      </c>
      <c r="D32" s="108">
        <f>'女子結果'!G78</f>
        <v>0</v>
      </c>
      <c r="E32" s="109">
        <f>'女子結果'!H78</f>
        <v>0</v>
      </c>
      <c r="F32" s="107" t="str">
        <f>'女子結果'!M81</f>
        <v>小川　純季  徳重　友里下山　美咲  渡邉　桃香</v>
      </c>
      <c r="G32" s="108"/>
      <c r="H32" s="109"/>
      <c r="I32" s="107" t="str">
        <f>'女子結果'!M82</f>
        <v>大久保凪彩  正田　沙樹松岡　真由　佐藤　水樹</v>
      </c>
      <c r="J32" s="108"/>
      <c r="K32" s="109"/>
      <c r="L32" s="107" t="str">
        <f>'女子結果'!M83</f>
        <v>谷川摩莉絵  竹中　二美安田　彩香  安田　友香</v>
      </c>
      <c r="M32" s="108"/>
      <c r="N32" s="109"/>
      <c r="O32" s="107" t="str">
        <f>'女子結果'!M84</f>
        <v>小村　祐季　上野　眞穂下川　　萌　大田　磨佳</v>
      </c>
      <c r="P32" s="108"/>
      <c r="Q32" s="109"/>
      <c r="R32" s="107" t="str">
        <f>'女子結果'!M85</f>
        <v>池田　裕子　島崎　衿菜原　　睦実　秋山　一美</v>
      </c>
      <c r="S32" s="108"/>
      <c r="T32" s="113"/>
      <c r="U32" s="26"/>
    </row>
    <row r="33" spans="1:21" s="95" customFormat="1" ht="15.75" customHeight="1">
      <c r="A33" s="97"/>
      <c r="B33" s="98"/>
      <c r="C33" s="110">
        <f>'女子結果'!F79</f>
        <v>0</v>
      </c>
      <c r="D33" s="111">
        <f>'女子結果'!G79</f>
        <v>0</v>
      </c>
      <c r="E33" s="112">
        <f>'女子結果'!H79</f>
        <v>0</v>
      </c>
      <c r="F33" s="110"/>
      <c r="G33" s="111"/>
      <c r="H33" s="112"/>
      <c r="I33" s="110"/>
      <c r="J33" s="111"/>
      <c r="K33" s="112"/>
      <c r="L33" s="110"/>
      <c r="M33" s="111"/>
      <c r="N33" s="112"/>
      <c r="O33" s="110"/>
      <c r="P33" s="111"/>
      <c r="Q33" s="112"/>
      <c r="R33" s="110"/>
      <c r="S33" s="111"/>
      <c r="T33" s="114"/>
      <c r="U33" s="26"/>
    </row>
    <row r="34" spans="1:21" s="95" customFormat="1" ht="15.75" customHeight="1" thickBot="1">
      <c r="A34" s="99"/>
      <c r="B34" s="100"/>
      <c r="C34" s="27" t="str">
        <f>'女子結果'!F80</f>
        <v>平野</v>
      </c>
      <c r="D34" s="161" t="str">
        <f>'女子結果'!G80</f>
        <v> 4:44.91 </v>
      </c>
      <c r="E34" s="162"/>
      <c r="F34" s="27" t="str">
        <f>'女子結果'!F81</f>
        <v>田隈</v>
      </c>
      <c r="G34" s="161" t="str">
        <f>'女子結果'!G81</f>
        <v> 4:57.97 </v>
      </c>
      <c r="H34" s="162"/>
      <c r="I34" s="27" t="str">
        <f>'女子結果'!F82</f>
        <v>香椎第３</v>
      </c>
      <c r="J34" s="161" t="str">
        <f>'女子結果'!G82</f>
        <v> 5:08.50 </v>
      </c>
      <c r="K34" s="162"/>
      <c r="L34" s="28" t="str">
        <f>'女子結果'!F83</f>
        <v>筑紫野</v>
      </c>
      <c r="M34" s="161" t="str">
        <f>'女子結果'!G83</f>
        <v> 5:11.90 </v>
      </c>
      <c r="N34" s="162"/>
      <c r="O34" s="28" t="str">
        <f>'女子結果'!F84</f>
        <v>春吉</v>
      </c>
      <c r="P34" s="161" t="str">
        <f>'女子結果'!G84</f>
        <v> 5:12.24 </v>
      </c>
      <c r="Q34" s="162"/>
      <c r="R34" s="27" t="str">
        <f>'女子結果'!F85</f>
        <v>福島</v>
      </c>
      <c r="S34" s="161" t="str">
        <f>'女子結果'!G85</f>
        <v> 5:16.20 </v>
      </c>
      <c r="T34" s="186"/>
      <c r="U34" s="11"/>
    </row>
    <row r="35" spans="1:21" s="95" customFormat="1" ht="15.75" customHeight="1">
      <c r="A35" s="118" t="s">
        <v>25</v>
      </c>
      <c r="B35" s="119"/>
      <c r="C35" s="107" t="str">
        <f>'女子結果'!M86</f>
        <v>渡邉　桃香  小川　純季平林　　黎  徳重　友里</v>
      </c>
      <c r="D35" s="108" t="str">
        <f>'女子結果'!G81</f>
        <v> 4:57.97 </v>
      </c>
      <c r="E35" s="109">
        <f>'女子結果'!H81</f>
        <v>0</v>
      </c>
      <c r="F35" s="107" t="str">
        <f>'女子結果'!M87</f>
        <v>渡邊　　遥　森垣　憂香浦野　里紗　三戸明日香</v>
      </c>
      <c r="G35" s="108"/>
      <c r="H35" s="109"/>
      <c r="I35" s="107" t="str">
        <f>'女子結果'!M88</f>
        <v>深町　朱里  吉本　南未田才　　葵  廣重実加理</v>
      </c>
      <c r="J35" s="108"/>
      <c r="K35" s="109"/>
      <c r="L35" s="107" t="str">
        <f>'女子結果'!M89</f>
        <v>末永明日夏  吉見　小雪猪上　遙香  鎌田久美子</v>
      </c>
      <c r="M35" s="108"/>
      <c r="N35" s="109"/>
      <c r="O35" s="107" t="str">
        <f>'女子結果'!M90</f>
        <v>大久保凪彩  佐藤　水樹松岡　真由　正田　沙樹</v>
      </c>
      <c r="P35" s="108"/>
      <c r="Q35" s="109"/>
      <c r="R35" s="107" t="str">
        <f>'女子結果'!M91</f>
        <v>鳥居　美央　原田　享奈夏村　七星　小屋松望美</v>
      </c>
      <c r="S35" s="108"/>
      <c r="T35" s="113"/>
      <c r="U35" s="26"/>
    </row>
    <row r="36" spans="1:21" s="95" customFormat="1" ht="15.75" customHeight="1">
      <c r="A36" s="97"/>
      <c r="B36" s="98"/>
      <c r="C36" s="110" t="str">
        <f>'女子結果'!F82</f>
        <v>香椎第３</v>
      </c>
      <c r="D36" s="111" t="str">
        <f>'女子結果'!G82</f>
        <v> 5:08.50 </v>
      </c>
      <c r="E36" s="112">
        <f>'女子結果'!H82</f>
        <v>0</v>
      </c>
      <c r="F36" s="110"/>
      <c r="G36" s="111"/>
      <c r="H36" s="112"/>
      <c r="I36" s="110"/>
      <c r="J36" s="111"/>
      <c r="K36" s="112"/>
      <c r="L36" s="110"/>
      <c r="M36" s="111"/>
      <c r="N36" s="112"/>
      <c r="O36" s="110"/>
      <c r="P36" s="111"/>
      <c r="Q36" s="112"/>
      <c r="R36" s="110"/>
      <c r="S36" s="111"/>
      <c r="T36" s="114"/>
      <c r="U36" s="26"/>
    </row>
    <row r="37" spans="1:21" s="95" customFormat="1" ht="15.75" customHeight="1" thickBot="1">
      <c r="A37" s="99"/>
      <c r="B37" s="100"/>
      <c r="C37" s="27" t="str">
        <f>'女子結果'!F86</f>
        <v>福岡田隈</v>
      </c>
      <c r="D37" s="163" t="str">
        <f>'女子結果'!G86</f>
        <v> 4:14.50 </v>
      </c>
      <c r="E37" s="165"/>
      <c r="F37" s="27" t="str">
        <f>'女子結果'!F87</f>
        <v>守恒</v>
      </c>
      <c r="G37" s="163" t="str">
        <f>'女子結果'!G87</f>
        <v> 4:18.98 </v>
      </c>
      <c r="H37" s="165"/>
      <c r="I37" s="27" t="str">
        <f>'女子結果'!F88</f>
        <v>平野</v>
      </c>
      <c r="J37" s="163" t="str">
        <f>'女子結果'!G88</f>
        <v> 4:22.40 </v>
      </c>
      <c r="K37" s="165"/>
      <c r="L37" s="28" t="str">
        <f>'女子結果'!F89</f>
        <v>志免</v>
      </c>
      <c r="M37" s="163" t="str">
        <f>'女子結果'!G89</f>
        <v> 4:24.06 </v>
      </c>
      <c r="N37" s="165"/>
      <c r="O37" s="27" t="str">
        <f>'女子結果'!F90</f>
        <v>香椎第３</v>
      </c>
      <c r="P37" s="161" t="str">
        <f>'女子結果'!G90</f>
        <v> 4:33.10 </v>
      </c>
      <c r="Q37" s="162"/>
      <c r="R37" s="29" t="str">
        <f>'女子結果'!F91</f>
        <v>菅生</v>
      </c>
      <c r="S37" s="163" t="str">
        <f>'女子結果'!G91</f>
        <v> 4:35.31 </v>
      </c>
      <c r="T37" s="164"/>
      <c r="U37" s="25"/>
    </row>
    <row r="38" spans="1:21" s="95" customFormat="1" ht="15.75" customHeight="1" thickBot="1">
      <c r="A38" s="73" t="s">
        <v>36</v>
      </c>
      <c r="B38" s="74"/>
      <c r="C38" s="30" t="str">
        <f>'女子結果'!D92</f>
        <v>福岡田隈</v>
      </c>
      <c r="D38" s="102" t="str">
        <f>'女子結果'!F92</f>
        <v>６８点</v>
      </c>
      <c r="E38" s="106"/>
      <c r="F38" s="30" t="str">
        <f>'女子結果'!D93</f>
        <v>平野</v>
      </c>
      <c r="G38" s="102" t="str">
        <f>'女子結果'!F93</f>
        <v>４６点</v>
      </c>
      <c r="H38" s="106"/>
      <c r="I38" s="31" t="str">
        <f>'女子結果'!D94</f>
        <v>守恒</v>
      </c>
      <c r="J38" s="102" t="str">
        <f>'女子結果'!F94</f>
        <v>３０点</v>
      </c>
      <c r="K38" s="102"/>
      <c r="L38" s="30" t="str">
        <f>'女子結果'!D95</f>
        <v>志免</v>
      </c>
      <c r="M38" s="102" t="str">
        <f>'女子結果'!F95</f>
        <v>２９点</v>
      </c>
      <c r="N38" s="106"/>
      <c r="O38" s="31" t="str">
        <f>'女子結果'!D96</f>
        <v>太宰府</v>
      </c>
      <c r="P38" s="102" t="str">
        <f>'女子結果'!F96</f>
        <v>２５点</v>
      </c>
      <c r="Q38" s="102"/>
      <c r="R38" s="30" t="str">
        <f>'女子結果'!D97</f>
        <v>香椎第３</v>
      </c>
      <c r="S38" s="103" t="str">
        <f>'女子結果'!F97</f>
        <v>２２点</v>
      </c>
      <c r="T38" s="104"/>
      <c r="U38" s="26"/>
    </row>
    <row r="39" ht="15.75" customHeight="1"/>
  </sheetData>
  <mergeCells count="227">
    <mergeCell ref="R35:T36"/>
    <mergeCell ref="F32:H33"/>
    <mergeCell ref="C32:E33"/>
    <mergeCell ref="C35:E36"/>
    <mergeCell ref="F35:H36"/>
    <mergeCell ref="I35:K36"/>
    <mergeCell ref="L35:N36"/>
    <mergeCell ref="S34:T34"/>
    <mergeCell ref="L32:N33"/>
    <mergeCell ref="O32:Q33"/>
    <mergeCell ref="A1:T1"/>
    <mergeCell ref="A3:B5"/>
    <mergeCell ref="C3:E3"/>
    <mergeCell ref="F3:H3"/>
    <mergeCell ref="I3:K3"/>
    <mergeCell ref="L3:N3"/>
    <mergeCell ref="O3:Q3"/>
    <mergeCell ref="R3:T3"/>
    <mergeCell ref="I4:J4"/>
    <mergeCell ref="L4:M4"/>
    <mergeCell ref="O4:P4"/>
    <mergeCell ref="R4:S4"/>
    <mergeCell ref="D5:E5"/>
    <mergeCell ref="G5:H5"/>
    <mergeCell ref="C4:D4"/>
    <mergeCell ref="F4:G4"/>
    <mergeCell ref="J5:K5"/>
    <mergeCell ref="M5:N5"/>
    <mergeCell ref="P5:Q5"/>
    <mergeCell ref="S5:T5"/>
    <mergeCell ref="A6:A15"/>
    <mergeCell ref="B6:B7"/>
    <mergeCell ref="C6:D6"/>
    <mergeCell ref="F6:G6"/>
    <mergeCell ref="B8:B9"/>
    <mergeCell ref="C8:D8"/>
    <mergeCell ref="F8:G8"/>
    <mergeCell ref="B10:B11"/>
    <mergeCell ref="C10:D10"/>
    <mergeCell ref="F10:G10"/>
    <mergeCell ref="D7:E7"/>
    <mergeCell ref="G7:H7"/>
    <mergeCell ref="J7:K7"/>
    <mergeCell ref="M7:N7"/>
    <mergeCell ref="I8:J8"/>
    <mergeCell ref="L8:M8"/>
    <mergeCell ref="O6:P6"/>
    <mergeCell ref="R6:S6"/>
    <mergeCell ref="O8:P8"/>
    <mergeCell ref="R8:S8"/>
    <mergeCell ref="I6:J6"/>
    <mergeCell ref="L6:M6"/>
    <mergeCell ref="P9:Q9"/>
    <mergeCell ref="S9:T9"/>
    <mergeCell ref="P7:Q7"/>
    <mergeCell ref="S7:T7"/>
    <mergeCell ref="D9:E9"/>
    <mergeCell ref="G9:H9"/>
    <mergeCell ref="J9:K9"/>
    <mergeCell ref="M9:N9"/>
    <mergeCell ref="P11:Q11"/>
    <mergeCell ref="S11:T11"/>
    <mergeCell ref="I10:J10"/>
    <mergeCell ref="L10:M10"/>
    <mergeCell ref="O10:P10"/>
    <mergeCell ref="R10:S10"/>
    <mergeCell ref="D11:E11"/>
    <mergeCell ref="G11:H11"/>
    <mergeCell ref="J11:K11"/>
    <mergeCell ref="M11:N11"/>
    <mergeCell ref="B12:B13"/>
    <mergeCell ref="C12:D12"/>
    <mergeCell ref="F12:G12"/>
    <mergeCell ref="I12:J12"/>
    <mergeCell ref="D13:E13"/>
    <mergeCell ref="G13:H13"/>
    <mergeCell ref="J13:K13"/>
    <mergeCell ref="P13:Q13"/>
    <mergeCell ref="S13:T13"/>
    <mergeCell ref="L12:M12"/>
    <mergeCell ref="O12:P12"/>
    <mergeCell ref="R12:S12"/>
    <mergeCell ref="M13:N13"/>
    <mergeCell ref="B14:B15"/>
    <mergeCell ref="C14:D14"/>
    <mergeCell ref="F14:G14"/>
    <mergeCell ref="I14:J14"/>
    <mergeCell ref="D15:E15"/>
    <mergeCell ref="G15:H15"/>
    <mergeCell ref="J15:K15"/>
    <mergeCell ref="P15:Q15"/>
    <mergeCell ref="S15:T15"/>
    <mergeCell ref="L14:M14"/>
    <mergeCell ref="O14:P14"/>
    <mergeCell ref="R14:S14"/>
    <mergeCell ref="M15:N15"/>
    <mergeCell ref="A16:A19"/>
    <mergeCell ref="B16:B17"/>
    <mergeCell ref="C16:D16"/>
    <mergeCell ref="F16:G16"/>
    <mergeCell ref="B18:B19"/>
    <mergeCell ref="C18:D18"/>
    <mergeCell ref="F18:G18"/>
    <mergeCell ref="D17:E17"/>
    <mergeCell ref="G17:H17"/>
    <mergeCell ref="D19:E19"/>
    <mergeCell ref="P17:Q17"/>
    <mergeCell ref="S17:T17"/>
    <mergeCell ref="I16:J16"/>
    <mergeCell ref="L16:M16"/>
    <mergeCell ref="O16:P16"/>
    <mergeCell ref="R16:S16"/>
    <mergeCell ref="J17:K17"/>
    <mergeCell ref="M17:N17"/>
    <mergeCell ref="P19:Q19"/>
    <mergeCell ref="S19:T19"/>
    <mergeCell ref="I18:J18"/>
    <mergeCell ref="L18:M18"/>
    <mergeCell ref="O18:P18"/>
    <mergeCell ref="R18:S18"/>
    <mergeCell ref="G19:H19"/>
    <mergeCell ref="J19:K19"/>
    <mergeCell ref="M19:N19"/>
    <mergeCell ref="A20:A23"/>
    <mergeCell ref="B20:B21"/>
    <mergeCell ref="C20:D20"/>
    <mergeCell ref="F20:G20"/>
    <mergeCell ref="B22:B23"/>
    <mergeCell ref="C22:D22"/>
    <mergeCell ref="F22:G22"/>
    <mergeCell ref="P21:Q21"/>
    <mergeCell ref="S21:T21"/>
    <mergeCell ref="I20:J20"/>
    <mergeCell ref="L20:M20"/>
    <mergeCell ref="O20:P20"/>
    <mergeCell ref="R20:S20"/>
    <mergeCell ref="D21:E21"/>
    <mergeCell ref="G21:H21"/>
    <mergeCell ref="J21:K21"/>
    <mergeCell ref="M21:N21"/>
    <mergeCell ref="P23:Q23"/>
    <mergeCell ref="S23:T23"/>
    <mergeCell ref="I22:J22"/>
    <mergeCell ref="L22:M22"/>
    <mergeCell ref="O22:P22"/>
    <mergeCell ref="R22:S22"/>
    <mergeCell ref="D23:E23"/>
    <mergeCell ref="G23:H23"/>
    <mergeCell ref="J23:K23"/>
    <mergeCell ref="M23:N23"/>
    <mergeCell ref="A24:A27"/>
    <mergeCell ref="B24:B25"/>
    <mergeCell ref="C24:D24"/>
    <mergeCell ref="F24:G24"/>
    <mergeCell ref="B26:B27"/>
    <mergeCell ref="C26:D26"/>
    <mergeCell ref="F26:G26"/>
    <mergeCell ref="D25:E25"/>
    <mergeCell ref="G25:H25"/>
    <mergeCell ref="D27:E27"/>
    <mergeCell ref="P25:Q25"/>
    <mergeCell ref="S25:T25"/>
    <mergeCell ref="I24:J24"/>
    <mergeCell ref="L24:M24"/>
    <mergeCell ref="O24:P24"/>
    <mergeCell ref="R24:S24"/>
    <mergeCell ref="J25:K25"/>
    <mergeCell ref="M25:N25"/>
    <mergeCell ref="P27:Q27"/>
    <mergeCell ref="S27:T27"/>
    <mergeCell ref="I26:J26"/>
    <mergeCell ref="L26:M26"/>
    <mergeCell ref="O26:P26"/>
    <mergeCell ref="R26:S26"/>
    <mergeCell ref="G27:H27"/>
    <mergeCell ref="J27:K27"/>
    <mergeCell ref="M27:N27"/>
    <mergeCell ref="A28:A31"/>
    <mergeCell ref="B28:B29"/>
    <mergeCell ref="C28:D28"/>
    <mergeCell ref="F28:G28"/>
    <mergeCell ref="B30:B31"/>
    <mergeCell ref="C30:D30"/>
    <mergeCell ref="F30:G30"/>
    <mergeCell ref="P29:Q29"/>
    <mergeCell ref="S29:T29"/>
    <mergeCell ref="I28:J28"/>
    <mergeCell ref="L28:M28"/>
    <mergeCell ref="O28:P28"/>
    <mergeCell ref="R28:S28"/>
    <mergeCell ref="D29:E29"/>
    <mergeCell ref="G29:H29"/>
    <mergeCell ref="J29:K29"/>
    <mergeCell ref="M29:N29"/>
    <mergeCell ref="P31:Q31"/>
    <mergeCell ref="S31:T31"/>
    <mergeCell ref="I30:J30"/>
    <mergeCell ref="L30:M30"/>
    <mergeCell ref="O30:P30"/>
    <mergeCell ref="R30:S30"/>
    <mergeCell ref="D31:E31"/>
    <mergeCell ref="G31:H31"/>
    <mergeCell ref="J31:K31"/>
    <mergeCell ref="M31:N31"/>
    <mergeCell ref="A32:B34"/>
    <mergeCell ref="D34:E34"/>
    <mergeCell ref="G34:H34"/>
    <mergeCell ref="J34:K34"/>
    <mergeCell ref="I32:K33"/>
    <mergeCell ref="R32:T33"/>
    <mergeCell ref="S37:T37"/>
    <mergeCell ref="A2:T2"/>
    <mergeCell ref="A35:B37"/>
    <mergeCell ref="D37:E37"/>
    <mergeCell ref="G37:H37"/>
    <mergeCell ref="J37:K37"/>
    <mergeCell ref="M37:N37"/>
    <mergeCell ref="P37:Q37"/>
    <mergeCell ref="M34:N34"/>
    <mergeCell ref="P34:Q34"/>
    <mergeCell ref="M38:N38"/>
    <mergeCell ref="P38:Q38"/>
    <mergeCell ref="O35:Q36"/>
    <mergeCell ref="S38:T38"/>
    <mergeCell ref="D38:E38"/>
    <mergeCell ref="G38:H38"/>
    <mergeCell ref="J38:K38"/>
  </mergeCells>
  <printOptions/>
  <pageMargins left="0.4" right="0.04" top="0.4724409448818898" bottom="0.4724409448818898" header="0" footer="0"/>
  <pageSetup horizontalDpi="600" verticalDpi="600" orientation="landscape" paperSize="9" scale="90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40">
      <selection activeCell="B26" sqref="B26:M31"/>
    </sheetView>
  </sheetViews>
  <sheetFormatPr defaultColWidth="9.00390625" defaultRowHeight="11.25" customHeight="1"/>
  <cols>
    <col min="1" max="1" width="4.50390625" style="3" bestFit="1" customWidth="1"/>
    <col min="2" max="2" width="3.00390625" style="3" bestFit="1" customWidth="1"/>
    <col min="3" max="3" width="28.875" style="3" bestFit="1" customWidth="1"/>
    <col min="4" max="4" width="9.00390625" style="62" customWidth="1"/>
    <col min="5" max="5" width="3.00390625" style="36" bestFit="1" customWidth="1"/>
    <col min="6" max="6" width="9.00390625" style="36" customWidth="1"/>
    <col min="7" max="7" width="13.00390625" style="66" bestFit="1" customWidth="1"/>
    <col min="8" max="9" width="3.00390625" style="3" bestFit="1" customWidth="1"/>
    <col min="10" max="10" width="3.00390625" style="36" bestFit="1" customWidth="1"/>
    <col min="11" max="11" width="3.00390625" style="3" bestFit="1" customWidth="1"/>
    <col min="12" max="12" width="7.50390625" style="3" bestFit="1" customWidth="1"/>
    <col min="13" max="13" width="37.875" style="62" customWidth="1"/>
    <col min="14" max="16384" width="36.00390625" style="3" customWidth="1"/>
  </cols>
  <sheetData>
    <row r="1" spans="1:13" ht="11.25" customHeight="1">
      <c r="A1" s="1" t="s">
        <v>26</v>
      </c>
      <c r="B1" s="1" t="s">
        <v>38</v>
      </c>
      <c r="C1" s="1" t="s">
        <v>0</v>
      </c>
      <c r="D1" s="58" t="s">
        <v>27</v>
      </c>
      <c r="E1" s="1" t="s">
        <v>1</v>
      </c>
      <c r="F1" s="1" t="s">
        <v>2</v>
      </c>
      <c r="G1" s="2" t="s">
        <v>3</v>
      </c>
      <c r="H1" s="1" t="s">
        <v>19</v>
      </c>
      <c r="I1" s="1" t="s">
        <v>20</v>
      </c>
      <c r="J1" s="1" t="s">
        <v>4</v>
      </c>
      <c r="K1" s="1" t="s">
        <v>21</v>
      </c>
      <c r="L1" s="1" t="s">
        <v>22</v>
      </c>
      <c r="M1" s="1" t="s">
        <v>28</v>
      </c>
    </row>
    <row r="2" spans="1:13" ht="11.25" customHeight="1">
      <c r="A2" s="160" t="s">
        <v>29</v>
      </c>
      <c r="B2" s="37">
        <v>16</v>
      </c>
      <c r="C2" s="38" t="s">
        <v>115</v>
      </c>
      <c r="D2" s="38" t="s">
        <v>84</v>
      </c>
      <c r="E2" s="67" t="s">
        <v>43</v>
      </c>
      <c r="F2" s="67" t="s">
        <v>85</v>
      </c>
      <c r="G2" s="63" t="s">
        <v>116</v>
      </c>
      <c r="H2" s="37"/>
      <c r="I2" s="37"/>
      <c r="J2" s="67">
        <v>1</v>
      </c>
      <c r="K2" s="38"/>
      <c r="L2" s="38" t="s">
        <v>45</v>
      </c>
      <c r="M2" s="70"/>
    </row>
    <row r="3" spans="1:13" ht="11.25" customHeight="1">
      <c r="A3" s="160"/>
      <c r="B3" s="39">
        <v>16</v>
      </c>
      <c r="C3" s="40" t="s">
        <v>115</v>
      </c>
      <c r="D3" s="40" t="s">
        <v>81</v>
      </c>
      <c r="E3" s="68" t="s">
        <v>43</v>
      </c>
      <c r="F3" s="68" t="s">
        <v>82</v>
      </c>
      <c r="G3" s="64" t="s">
        <v>117</v>
      </c>
      <c r="H3" s="39"/>
      <c r="I3" s="39"/>
      <c r="J3" s="68">
        <v>2</v>
      </c>
      <c r="K3" s="40"/>
      <c r="L3" s="40" t="s">
        <v>45</v>
      </c>
      <c r="M3" s="71"/>
    </row>
    <row r="4" spans="1:13" ht="11.25" customHeight="1">
      <c r="A4" s="160"/>
      <c r="B4" s="39">
        <v>16</v>
      </c>
      <c r="C4" s="40" t="s">
        <v>115</v>
      </c>
      <c r="D4" s="40" t="s">
        <v>118</v>
      </c>
      <c r="E4" s="68" t="s">
        <v>43</v>
      </c>
      <c r="F4" s="68" t="s">
        <v>119</v>
      </c>
      <c r="G4" s="64" t="s">
        <v>120</v>
      </c>
      <c r="H4" s="39"/>
      <c r="I4" s="39"/>
      <c r="J4" s="68">
        <v>3</v>
      </c>
      <c r="K4" s="40"/>
      <c r="L4" s="40" t="s">
        <v>45</v>
      </c>
      <c r="M4" s="71"/>
    </row>
    <row r="5" spans="1:13" ht="11.25" customHeight="1">
      <c r="A5" s="160"/>
      <c r="B5" s="39">
        <v>16</v>
      </c>
      <c r="C5" s="40" t="s">
        <v>115</v>
      </c>
      <c r="D5" s="40" t="s">
        <v>121</v>
      </c>
      <c r="E5" s="68" t="s">
        <v>43</v>
      </c>
      <c r="F5" s="68" t="s">
        <v>122</v>
      </c>
      <c r="G5" s="64" t="s">
        <v>123</v>
      </c>
      <c r="H5" s="39"/>
      <c r="I5" s="39"/>
      <c r="J5" s="68">
        <v>4</v>
      </c>
      <c r="K5" s="40"/>
      <c r="L5" s="40" t="s">
        <v>45</v>
      </c>
      <c r="M5" s="71"/>
    </row>
    <row r="6" spans="1:13" ht="11.25" customHeight="1">
      <c r="A6" s="160"/>
      <c r="B6" s="39">
        <v>16</v>
      </c>
      <c r="C6" s="40" t="s">
        <v>115</v>
      </c>
      <c r="D6" s="40" t="s">
        <v>100</v>
      </c>
      <c r="E6" s="68" t="s">
        <v>43</v>
      </c>
      <c r="F6" s="68" t="s">
        <v>101</v>
      </c>
      <c r="G6" s="64" t="s">
        <v>124</v>
      </c>
      <c r="H6" s="39"/>
      <c r="I6" s="39"/>
      <c r="J6" s="68">
        <v>5</v>
      </c>
      <c r="K6" s="40"/>
      <c r="L6" s="40" t="s">
        <v>45</v>
      </c>
      <c r="M6" s="71"/>
    </row>
    <row r="7" spans="1:13" ht="11.25" customHeight="1">
      <c r="A7" s="160"/>
      <c r="B7" s="41">
        <v>16</v>
      </c>
      <c r="C7" s="42" t="s">
        <v>115</v>
      </c>
      <c r="D7" s="42" t="s">
        <v>125</v>
      </c>
      <c r="E7" s="69" t="s">
        <v>43</v>
      </c>
      <c r="F7" s="69" t="s">
        <v>68</v>
      </c>
      <c r="G7" s="65" t="s">
        <v>126</v>
      </c>
      <c r="H7" s="41"/>
      <c r="I7" s="41"/>
      <c r="J7" s="69">
        <v>6</v>
      </c>
      <c r="K7" s="42"/>
      <c r="L7" s="42" t="s">
        <v>45</v>
      </c>
      <c r="M7" s="72"/>
    </row>
    <row r="8" spans="1:13" ht="11.25" customHeight="1">
      <c r="A8" s="160" t="s">
        <v>29</v>
      </c>
      <c r="B8" s="43">
        <v>17</v>
      </c>
      <c r="C8" s="43" t="s">
        <v>127</v>
      </c>
      <c r="D8" s="59" t="s">
        <v>103</v>
      </c>
      <c r="E8" s="44" t="s">
        <v>43</v>
      </c>
      <c r="F8" s="44" t="s">
        <v>56</v>
      </c>
      <c r="G8" s="45" t="s">
        <v>128</v>
      </c>
      <c r="H8" s="46"/>
      <c r="I8" s="46"/>
      <c r="J8" s="44">
        <v>1</v>
      </c>
      <c r="K8" s="46"/>
      <c r="L8" s="47" t="s">
        <v>45</v>
      </c>
      <c r="M8" s="70"/>
    </row>
    <row r="9" spans="1:13" ht="11.25" customHeight="1">
      <c r="A9" s="160"/>
      <c r="B9" s="48">
        <v>17</v>
      </c>
      <c r="C9" s="48" t="s">
        <v>127</v>
      </c>
      <c r="D9" s="60" t="s">
        <v>81</v>
      </c>
      <c r="E9" s="49" t="s">
        <v>43</v>
      </c>
      <c r="F9" s="49" t="s">
        <v>82</v>
      </c>
      <c r="G9" s="50" t="s">
        <v>129</v>
      </c>
      <c r="H9" s="51"/>
      <c r="I9" s="51"/>
      <c r="J9" s="49">
        <v>2</v>
      </c>
      <c r="K9" s="51"/>
      <c r="L9" s="52" t="s">
        <v>45</v>
      </c>
      <c r="M9" s="71"/>
    </row>
    <row r="10" spans="1:13" ht="11.25" customHeight="1">
      <c r="A10" s="160"/>
      <c r="B10" s="48">
        <v>17</v>
      </c>
      <c r="C10" s="48" t="s">
        <v>127</v>
      </c>
      <c r="D10" s="60" t="s">
        <v>130</v>
      </c>
      <c r="E10" s="49" t="s">
        <v>43</v>
      </c>
      <c r="F10" s="49" t="s">
        <v>131</v>
      </c>
      <c r="G10" s="50" t="s">
        <v>132</v>
      </c>
      <c r="H10" s="51"/>
      <c r="I10" s="51"/>
      <c r="J10" s="49">
        <v>3</v>
      </c>
      <c r="K10" s="51"/>
      <c r="L10" s="52" t="s">
        <v>45</v>
      </c>
      <c r="M10" s="71"/>
    </row>
    <row r="11" spans="1:13" ht="11.25" customHeight="1">
      <c r="A11" s="160"/>
      <c r="B11" s="48">
        <v>17</v>
      </c>
      <c r="C11" s="48" t="s">
        <v>127</v>
      </c>
      <c r="D11" s="60" t="s">
        <v>125</v>
      </c>
      <c r="E11" s="49" t="s">
        <v>43</v>
      </c>
      <c r="F11" s="49" t="s">
        <v>68</v>
      </c>
      <c r="G11" s="50" t="s">
        <v>133</v>
      </c>
      <c r="H11" s="51"/>
      <c r="I11" s="51"/>
      <c r="J11" s="49">
        <v>4</v>
      </c>
      <c r="K11" s="51"/>
      <c r="L11" s="52" t="s">
        <v>45</v>
      </c>
      <c r="M11" s="71"/>
    </row>
    <row r="12" spans="1:13" ht="11.25" customHeight="1">
      <c r="A12" s="160"/>
      <c r="B12" s="48">
        <v>17</v>
      </c>
      <c r="C12" s="48" t="s">
        <v>127</v>
      </c>
      <c r="D12" s="60" t="s">
        <v>134</v>
      </c>
      <c r="E12" s="49" t="s">
        <v>40</v>
      </c>
      <c r="F12" s="49" t="s">
        <v>135</v>
      </c>
      <c r="G12" s="50" t="s">
        <v>136</v>
      </c>
      <c r="H12" s="51"/>
      <c r="I12" s="51"/>
      <c r="J12" s="49">
        <v>5</v>
      </c>
      <c r="K12" s="51"/>
      <c r="L12" s="52" t="s">
        <v>45</v>
      </c>
      <c r="M12" s="71"/>
    </row>
    <row r="13" spans="1:13" ht="11.25" customHeight="1">
      <c r="A13" s="160"/>
      <c r="B13" s="53">
        <v>17</v>
      </c>
      <c r="C13" s="53" t="s">
        <v>127</v>
      </c>
      <c r="D13" s="61" t="s">
        <v>92</v>
      </c>
      <c r="E13" s="54" t="s">
        <v>43</v>
      </c>
      <c r="F13" s="54" t="s">
        <v>93</v>
      </c>
      <c r="G13" s="55" t="s">
        <v>137</v>
      </c>
      <c r="H13" s="56"/>
      <c r="I13" s="56"/>
      <c r="J13" s="54">
        <v>6</v>
      </c>
      <c r="K13" s="56"/>
      <c r="L13" s="57" t="s">
        <v>45</v>
      </c>
      <c r="M13" s="72"/>
    </row>
    <row r="14" spans="1:13" ht="11.25" customHeight="1">
      <c r="A14" s="160" t="s">
        <v>29</v>
      </c>
      <c r="B14" s="37">
        <v>18</v>
      </c>
      <c r="C14" s="38" t="s">
        <v>138</v>
      </c>
      <c r="D14" s="38" t="s">
        <v>103</v>
      </c>
      <c r="E14" s="67" t="s">
        <v>43</v>
      </c>
      <c r="F14" s="67" t="s">
        <v>56</v>
      </c>
      <c r="G14" s="63" t="s">
        <v>139</v>
      </c>
      <c r="H14" s="37"/>
      <c r="I14" s="37"/>
      <c r="J14" s="67">
        <v>1</v>
      </c>
      <c r="K14" s="38"/>
      <c r="L14" s="38" t="s">
        <v>45</v>
      </c>
      <c r="M14" s="70"/>
    </row>
    <row r="15" spans="1:13" ht="11.25" customHeight="1">
      <c r="A15" s="160"/>
      <c r="B15" s="39">
        <v>18</v>
      </c>
      <c r="C15" s="40" t="s">
        <v>138</v>
      </c>
      <c r="D15" s="40" t="s">
        <v>89</v>
      </c>
      <c r="E15" s="68" t="s">
        <v>43</v>
      </c>
      <c r="F15" s="68" t="s">
        <v>90</v>
      </c>
      <c r="G15" s="64" t="s">
        <v>140</v>
      </c>
      <c r="H15" s="39"/>
      <c r="I15" s="39"/>
      <c r="J15" s="68">
        <v>2</v>
      </c>
      <c r="K15" s="40"/>
      <c r="L15" s="40" t="s">
        <v>45</v>
      </c>
      <c r="M15" s="71"/>
    </row>
    <row r="16" spans="1:13" ht="11.25" customHeight="1">
      <c r="A16" s="160"/>
      <c r="B16" s="39">
        <v>18</v>
      </c>
      <c r="C16" s="40" t="s">
        <v>138</v>
      </c>
      <c r="D16" s="40" t="s">
        <v>141</v>
      </c>
      <c r="E16" s="68" t="s">
        <v>43</v>
      </c>
      <c r="F16" s="68" t="s">
        <v>142</v>
      </c>
      <c r="G16" s="64" t="s">
        <v>143</v>
      </c>
      <c r="H16" s="39"/>
      <c r="I16" s="39"/>
      <c r="J16" s="68">
        <v>3</v>
      </c>
      <c r="K16" s="40"/>
      <c r="L16" s="40" t="s">
        <v>45</v>
      </c>
      <c r="M16" s="71"/>
    </row>
    <row r="17" spans="1:13" ht="11.25" customHeight="1">
      <c r="A17" s="160"/>
      <c r="B17" s="39">
        <v>18</v>
      </c>
      <c r="C17" s="40" t="s">
        <v>138</v>
      </c>
      <c r="D17" s="40" t="s">
        <v>92</v>
      </c>
      <c r="E17" s="68" t="s">
        <v>43</v>
      </c>
      <c r="F17" s="68" t="s">
        <v>93</v>
      </c>
      <c r="G17" s="64" t="s">
        <v>144</v>
      </c>
      <c r="H17" s="39"/>
      <c r="I17" s="39"/>
      <c r="J17" s="68">
        <v>4</v>
      </c>
      <c r="K17" s="40"/>
      <c r="L17" s="40" t="s">
        <v>45</v>
      </c>
      <c r="M17" s="71"/>
    </row>
    <row r="18" spans="1:13" ht="11.25" customHeight="1">
      <c r="A18" s="160"/>
      <c r="B18" s="39">
        <v>18</v>
      </c>
      <c r="C18" s="40" t="s">
        <v>138</v>
      </c>
      <c r="D18" s="40" t="s">
        <v>145</v>
      </c>
      <c r="E18" s="68" t="s">
        <v>43</v>
      </c>
      <c r="F18" s="68" t="s">
        <v>76</v>
      </c>
      <c r="G18" s="64" t="s">
        <v>146</v>
      </c>
      <c r="H18" s="39"/>
      <c r="I18" s="39"/>
      <c r="J18" s="68">
        <v>5</v>
      </c>
      <c r="K18" s="40"/>
      <c r="L18" s="40" t="s">
        <v>45</v>
      </c>
      <c r="M18" s="71"/>
    </row>
    <row r="19" spans="1:13" ht="11.25" customHeight="1">
      <c r="A19" s="160"/>
      <c r="B19" s="41">
        <v>18</v>
      </c>
      <c r="C19" s="42" t="s">
        <v>138</v>
      </c>
      <c r="D19" s="42" t="s">
        <v>147</v>
      </c>
      <c r="E19" s="69" t="s">
        <v>43</v>
      </c>
      <c r="F19" s="69" t="s">
        <v>148</v>
      </c>
      <c r="G19" s="65" t="s">
        <v>149</v>
      </c>
      <c r="H19" s="41"/>
      <c r="I19" s="41"/>
      <c r="J19" s="69">
        <v>6</v>
      </c>
      <c r="K19" s="42"/>
      <c r="L19" s="42" t="s">
        <v>45</v>
      </c>
      <c r="M19" s="72"/>
    </row>
    <row r="20" spans="1:13" ht="11.25" customHeight="1">
      <c r="A20" s="160" t="s">
        <v>29</v>
      </c>
      <c r="B20" s="43">
        <v>19</v>
      </c>
      <c r="C20" s="43" t="s">
        <v>150</v>
      </c>
      <c r="D20" s="59" t="s">
        <v>94</v>
      </c>
      <c r="E20" s="44" t="s">
        <v>43</v>
      </c>
      <c r="F20" s="44" t="s">
        <v>83</v>
      </c>
      <c r="G20" s="45" t="s">
        <v>151</v>
      </c>
      <c r="H20" s="46"/>
      <c r="I20" s="46"/>
      <c r="J20" s="44">
        <v>1</v>
      </c>
      <c r="K20" s="46"/>
      <c r="L20" s="47" t="s">
        <v>45</v>
      </c>
      <c r="M20" s="70"/>
    </row>
    <row r="21" spans="1:13" ht="11.25" customHeight="1">
      <c r="A21" s="160"/>
      <c r="B21" s="48">
        <v>19</v>
      </c>
      <c r="C21" s="48" t="s">
        <v>150</v>
      </c>
      <c r="D21" s="60" t="s">
        <v>141</v>
      </c>
      <c r="E21" s="49" t="s">
        <v>43</v>
      </c>
      <c r="F21" s="49" t="s">
        <v>142</v>
      </c>
      <c r="G21" s="50" t="s">
        <v>152</v>
      </c>
      <c r="H21" s="51"/>
      <c r="I21" s="51"/>
      <c r="J21" s="49">
        <v>2</v>
      </c>
      <c r="K21" s="51"/>
      <c r="L21" s="52" t="s">
        <v>45</v>
      </c>
      <c r="M21" s="71"/>
    </row>
    <row r="22" spans="1:13" ht="11.25" customHeight="1">
      <c r="A22" s="160"/>
      <c r="B22" s="48">
        <v>19</v>
      </c>
      <c r="C22" s="48" t="s">
        <v>150</v>
      </c>
      <c r="D22" s="60" t="s">
        <v>153</v>
      </c>
      <c r="E22" s="49" t="s">
        <v>40</v>
      </c>
      <c r="F22" s="49" t="s">
        <v>154</v>
      </c>
      <c r="G22" s="50" t="s">
        <v>155</v>
      </c>
      <c r="H22" s="51"/>
      <c r="I22" s="51"/>
      <c r="J22" s="49">
        <v>3</v>
      </c>
      <c r="K22" s="51"/>
      <c r="L22" s="52" t="s">
        <v>45</v>
      </c>
      <c r="M22" s="71"/>
    </row>
    <row r="23" spans="1:13" ht="11.25" customHeight="1">
      <c r="A23" s="160"/>
      <c r="B23" s="48">
        <v>19</v>
      </c>
      <c r="C23" s="48" t="s">
        <v>150</v>
      </c>
      <c r="D23" s="60" t="s">
        <v>147</v>
      </c>
      <c r="E23" s="49" t="s">
        <v>43</v>
      </c>
      <c r="F23" s="49" t="s">
        <v>148</v>
      </c>
      <c r="G23" s="50" t="s">
        <v>156</v>
      </c>
      <c r="H23" s="51"/>
      <c r="I23" s="51"/>
      <c r="J23" s="49">
        <v>4</v>
      </c>
      <c r="K23" s="51"/>
      <c r="L23" s="52" t="s">
        <v>45</v>
      </c>
      <c r="M23" s="71"/>
    </row>
    <row r="24" spans="1:13" ht="11.25" customHeight="1">
      <c r="A24" s="160"/>
      <c r="B24" s="48">
        <v>19</v>
      </c>
      <c r="C24" s="48" t="s">
        <v>150</v>
      </c>
      <c r="D24" s="60" t="s">
        <v>157</v>
      </c>
      <c r="E24" s="49" t="s">
        <v>43</v>
      </c>
      <c r="F24" s="49" t="s">
        <v>158</v>
      </c>
      <c r="G24" s="50" t="s">
        <v>159</v>
      </c>
      <c r="H24" s="51"/>
      <c r="I24" s="51"/>
      <c r="J24" s="49">
        <v>5</v>
      </c>
      <c r="K24" s="51"/>
      <c r="L24" s="52" t="s">
        <v>45</v>
      </c>
      <c r="M24" s="71"/>
    </row>
    <row r="25" spans="1:13" ht="11.25" customHeight="1">
      <c r="A25" s="160"/>
      <c r="B25" s="53">
        <v>19</v>
      </c>
      <c r="C25" s="53" t="s">
        <v>150</v>
      </c>
      <c r="D25" s="61" t="s">
        <v>160</v>
      </c>
      <c r="E25" s="54" t="s">
        <v>40</v>
      </c>
      <c r="F25" s="54" t="s">
        <v>98</v>
      </c>
      <c r="G25" s="55" t="s">
        <v>161</v>
      </c>
      <c r="H25" s="56"/>
      <c r="I25" s="56"/>
      <c r="J25" s="54">
        <v>6</v>
      </c>
      <c r="K25" s="56"/>
      <c r="L25" s="57" t="s">
        <v>45</v>
      </c>
      <c r="M25" s="72"/>
    </row>
    <row r="26" spans="1:13" ht="11.25" customHeight="1">
      <c r="A26" s="160" t="s">
        <v>29</v>
      </c>
      <c r="B26" s="37"/>
      <c r="C26" s="38"/>
      <c r="D26" s="38"/>
      <c r="E26" s="67"/>
      <c r="F26" s="67"/>
      <c r="G26" s="63"/>
      <c r="H26" s="37"/>
      <c r="I26" s="37"/>
      <c r="J26" s="67"/>
      <c r="K26" s="38"/>
      <c r="L26" s="38"/>
      <c r="M26" s="70"/>
    </row>
    <row r="27" spans="1:13" ht="11.25" customHeight="1">
      <c r="A27" s="160"/>
      <c r="B27" s="39"/>
      <c r="C27" s="40"/>
      <c r="D27" s="40"/>
      <c r="E27" s="68"/>
      <c r="F27" s="68"/>
      <c r="G27" s="64"/>
      <c r="H27" s="39"/>
      <c r="I27" s="39"/>
      <c r="J27" s="68"/>
      <c r="K27" s="40"/>
      <c r="L27" s="40"/>
      <c r="M27" s="71"/>
    </row>
    <row r="28" spans="1:13" ht="11.25" customHeight="1">
      <c r="A28" s="160"/>
      <c r="B28" s="39"/>
      <c r="C28" s="40"/>
      <c r="D28" s="40"/>
      <c r="E28" s="68"/>
      <c r="F28" s="68"/>
      <c r="G28" s="64"/>
      <c r="H28" s="39"/>
      <c r="I28" s="39"/>
      <c r="J28" s="68"/>
      <c r="K28" s="40"/>
      <c r="L28" s="40"/>
      <c r="M28" s="71"/>
    </row>
    <row r="29" spans="1:13" ht="11.25" customHeight="1">
      <c r="A29" s="160"/>
      <c r="B29" s="39"/>
      <c r="C29" s="40"/>
      <c r="D29" s="40"/>
      <c r="E29" s="68"/>
      <c r="F29" s="68"/>
      <c r="G29" s="64"/>
      <c r="H29" s="39"/>
      <c r="I29" s="39"/>
      <c r="J29" s="68"/>
      <c r="K29" s="40"/>
      <c r="L29" s="40"/>
      <c r="M29" s="71"/>
    </row>
    <row r="30" spans="1:13" ht="11.25" customHeight="1">
      <c r="A30" s="160"/>
      <c r="B30" s="39"/>
      <c r="C30" s="40"/>
      <c r="D30" s="40"/>
      <c r="E30" s="68"/>
      <c r="F30" s="68"/>
      <c r="G30" s="64"/>
      <c r="H30" s="39"/>
      <c r="I30" s="39"/>
      <c r="J30" s="68"/>
      <c r="K30" s="40"/>
      <c r="L30" s="40"/>
      <c r="M30" s="71"/>
    </row>
    <row r="31" spans="1:13" ht="11.25" customHeight="1">
      <c r="A31" s="160"/>
      <c r="B31" s="41"/>
      <c r="C31" s="42"/>
      <c r="D31" s="42"/>
      <c r="E31" s="69"/>
      <c r="F31" s="69"/>
      <c r="G31" s="65"/>
      <c r="H31" s="41"/>
      <c r="I31" s="41"/>
      <c r="J31" s="69"/>
      <c r="K31" s="42"/>
      <c r="L31" s="42"/>
      <c r="M31" s="72"/>
    </row>
    <row r="32" spans="1:13" ht="11.25" customHeight="1">
      <c r="A32" s="158" t="s">
        <v>30</v>
      </c>
      <c r="B32" s="43">
        <v>21</v>
      </c>
      <c r="C32" s="43" t="s">
        <v>162</v>
      </c>
      <c r="D32" s="59" t="s">
        <v>163</v>
      </c>
      <c r="E32" s="44" t="s">
        <v>40</v>
      </c>
      <c r="F32" s="44" t="s">
        <v>164</v>
      </c>
      <c r="G32" s="45" t="s">
        <v>67</v>
      </c>
      <c r="H32" s="46"/>
      <c r="I32" s="46"/>
      <c r="J32" s="44">
        <v>1</v>
      </c>
      <c r="K32" s="46"/>
      <c r="L32" s="47" t="s">
        <v>45</v>
      </c>
      <c r="M32" s="70"/>
    </row>
    <row r="33" spans="1:13" ht="11.25" customHeight="1">
      <c r="A33" s="158"/>
      <c r="B33" s="48">
        <v>21</v>
      </c>
      <c r="C33" s="48" t="s">
        <v>162</v>
      </c>
      <c r="D33" s="60" t="s">
        <v>99</v>
      </c>
      <c r="E33" s="49" t="s">
        <v>43</v>
      </c>
      <c r="F33" s="49" t="s">
        <v>98</v>
      </c>
      <c r="G33" s="50" t="s">
        <v>165</v>
      </c>
      <c r="H33" s="51"/>
      <c r="I33" s="51"/>
      <c r="J33" s="49">
        <v>2</v>
      </c>
      <c r="K33" s="51"/>
      <c r="L33" s="52" t="s">
        <v>45</v>
      </c>
      <c r="M33" s="71"/>
    </row>
    <row r="34" spans="1:13" ht="11.25" customHeight="1">
      <c r="A34" s="158"/>
      <c r="B34" s="48">
        <v>21</v>
      </c>
      <c r="C34" s="48" t="s">
        <v>162</v>
      </c>
      <c r="D34" s="60" t="s">
        <v>166</v>
      </c>
      <c r="E34" s="49" t="s">
        <v>43</v>
      </c>
      <c r="F34" s="49" t="s">
        <v>167</v>
      </c>
      <c r="G34" s="50" t="s">
        <v>168</v>
      </c>
      <c r="H34" s="51"/>
      <c r="I34" s="51"/>
      <c r="J34" s="49">
        <v>3</v>
      </c>
      <c r="K34" s="51"/>
      <c r="L34" s="52" t="s">
        <v>45</v>
      </c>
      <c r="M34" s="71"/>
    </row>
    <row r="35" spans="1:13" ht="11.25" customHeight="1">
      <c r="A35" s="158"/>
      <c r="B35" s="48">
        <v>21</v>
      </c>
      <c r="C35" s="48" t="s">
        <v>162</v>
      </c>
      <c r="D35" s="60" t="s">
        <v>100</v>
      </c>
      <c r="E35" s="49" t="s">
        <v>43</v>
      </c>
      <c r="F35" s="49" t="s">
        <v>101</v>
      </c>
      <c r="G35" s="50" t="s">
        <v>169</v>
      </c>
      <c r="H35" s="51"/>
      <c r="I35" s="51"/>
      <c r="J35" s="49">
        <v>4</v>
      </c>
      <c r="K35" s="51"/>
      <c r="L35" s="52" t="s">
        <v>45</v>
      </c>
      <c r="M35" s="71"/>
    </row>
    <row r="36" spans="1:13" ht="11.25" customHeight="1">
      <c r="A36" s="158"/>
      <c r="B36" s="48">
        <v>21</v>
      </c>
      <c r="C36" s="48" t="s">
        <v>162</v>
      </c>
      <c r="D36" s="60" t="s">
        <v>170</v>
      </c>
      <c r="E36" s="49" t="s">
        <v>43</v>
      </c>
      <c r="F36" s="49" t="s">
        <v>171</v>
      </c>
      <c r="G36" s="50" t="s">
        <v>172</v>
      </c>
      <c r="H36" s="51"/>
      <c r="I36" s="51"/>
      <c r="J36" s="49">
        <v>5</v>
      </c>
      <c r="K36" s="51"/>
      <c r="L36" s="52" t="s">
        <v>45</v>
      </c>
      <c r="M36" s="71"/>
    </row>
    <row r="37" spans="1:13" ht="11.25" customHeight="1">
      <c r="A37" s="158"/>
      <c r="B37" s="53">
        <v>21</v>
      </c>
      <c r="C37" s="53" t="s">
        <v>162</v>
      </c>
      <c r="D37" s="61" t="s">
        <v>173</v>
      </c>
      <c r="E37" s="54" t="s">
        <v>40</v>
      </c>
      <c r="F37" s="54" t="s">
        <v>174</v>
      </c>
      <c r="G37" s="55" t="s">
        <v>175</v>
      </c>
      <c r="H37" s="56"/>
      <c r="I37" s="56"/>
      <c r="J37" s="54">
        <v>6</v>
      </c>
      <c r="K37" s="56"/>
      <c r="L37" s="57" t="s">
        <v>45</v>
      </c>
      <c r="M37" s="72"/>
    </row>
    <row r="38" spans="1:13" ht="11.25" customHeight="1">
      <c r="A38" s="158" t="s">
        <v>30</v>
      </c>
      <c r="B38" s="37">
        <v>22</v>
      </c>
      <c r="C38" s="38" t="s">
        <v>176</v>
      </c>
      <c r="D38" s="38" t="s">
        <v>163</v>
      </c>
      <c r="E38" s="67" t="s">
        <v>40</v>
      </c>
      <c r="F38" s="67" t="s">
        <v>164</v>
      </c>
      <c r="G38" s="63" t="s">
        <v>177</v>
      </c>
      <c r="H38" s="37"/>
      <c r="I38" s="37"/>
      <c r="J38" s="67">
        <v>1</v>
      </c>
      <c r="K38" s="38"/>
      <c r="L38" s="38" t="s">
        <v>45</v>
      </c>
      <c r="M38" s="70"/>
    </row>
    <row r="39" spans="1:13" ht="11.25" customHeight="1">
      <c r="A39" s="158"/>
      <c r="B39" s="39">
        <v>22</v>
      </c>
      <c r="C39" s="40" t="s">
        <v>176</v>
      </c>
      <c r="D39" s="40" t="s">
        <v>166</v>
      </c>
      <c r="E39" s="68" t="s">
        <v>43</v>
      </c>
      <c r="F39" s="68" t="s">
        <v>167</v>
      </c>
      <c r="G39" s="64" t="s">
        <v>178</v>
      </c>
      <c r="H39" s="39"/>
      <c r="I39" s="39"/>
      <c r="J39" s="68">
        <v>2</v>
      </c>
      <c r="K39" s="40"/>
      <c r="L39" s="40" t="s">
        <v>45</v>
      </c>
      <c r="M39" s="71"/>
    </row>
    <row r="40" spans="1:13" ht="11.25" customHeight="1">
      <c r="A40" s="158"/>
      <c r="B40" s="39">
        <v>22</v>
      </c>
      <c r="C40" s="40" t="s">
        <v>176</v>
      </c>
      <c r="D40" s="40" t="s">
        <v>179</v>
      </c>
      <c r="E40" s="68" t="s">
        <v>43</v>
      </c>
      <c r="F40" s="68" t="s">
        <v>180</v>
      </c>
      <c r="G40" s="64" t="s">
        <v>181</v>
      </c>
      <c r="H40" s="39"/>
      <c r="I40" s="39"/>
      <c r="J40" s="68">
        <v>3</v>
      </c>
      <c r="K40" s="40"/>
      <c r="L40" s="40" t="s">
        <v>45</v>
      </c>
      <c r="M40" s="71"/>
    </row>
    <row r="41" spans="1:13" ht="11.25" customHeight="1">
      <c r="A41" s="158"/>
      <c r="B41" s="39">
        <v>22</v>
      </c>
      <c r="C41" s="40" t="s">
        <v>176</v>
      </c>
      <c r="D41" s="40" t="s">
        <v>182</v>
      </c>
      <c r="E41" s="68" t="s">
        <v>43</v>
      </c>
      <c r="F41" s="68" t="s">
        <v>183</v>
      </c>
      <c r="G41" s="64" t="s">
        <v>184</v>
      </c>
      <c r="H41" s="39"/>
      <c r="I41" s="39"/>
      <c r="J41" s="68">
        <v>4</v>
      </c>
      <c r="K41" s="40"/>
      <c r="L41" s="40" t="s">
        <v>45</v>
      </c>
      <c r="M41" s="71"/>
    </row>
    <row r="42" spans="1:13" ht="11.25" customHeight="1">
      <c r="A42" s="158"/>
      <c r="B42" s="39">
        <v>22</v>
      </c>
      <c r="C42" s="40" t="s">
        <v>176</v>
      </c>
      <c r="D42" s="40" t="s">
        <v>185</v>
      </c>
      <c r="E42" s="68" t="s">
        <v>43</v>
      </c>
      <c r="F42" s="68" t="s">
        <v>97</v>
      </c>
      <c r="G42" s="64" t="s">
        <v>186</v>
      </c>
      <c r="H42" s="39"/>
      <c r="I42" s="39"/>
      <c r="J42" s="68">
        <v>5</v>
      </c>
      <c r="K42" s="40"/>
      <c r="L42" s="40" t="s">
        <v>45</v>
      </c>
      <c r="M42" s="71"/>
    </row>
    <row r="43" spans="1:13" ht="11.25" customHeight="1">
      <c r="A43" s="158"/>
      <c r="B43" s="41">
        <v>22</v>
      </c>
      <c r="C43" s="42" t="s">
        <v>176</v>
      </c>
      <c r="D43" s="42" t="s">
        <v>173</v>
      </c>
      <c r="E43" s="69" t="s">
        <v>40</v>
      </c>
      <c r="F43" s="69" t="s">
        <v>174</v>
      </c>
      <c r="G43" s="65" t="s">
        <v>187</v>
      </c>
      <c r="H43" s="41"/>
      <c r="I43" s="41"/>
      <c r="J43" s="69">
        <v>6</v>
      </c>
      <c r="K43" s="42"/>
      <c r="L43" s="42" t="s">
        <v>45</v>
      </c>
      <c r="M43" s="72"/>
    </row>
    <row r="44" spans="1:13" ht="11.25" customHeight="1">
      <c r="A44" s="158" t="s">
        <v>31</v>
      </c>
      <c r="B44" s="43">
        <v>23</v>
      </c>
      <c r="C44" s="43" t="s">
        <v>188</v>
      </c>
      <c r="D44" s="59" t="s">
        <v>84</v>
      </c>
      <c r="E44" s="44" t="s">
        <v>43</v>
      </c>
      <c r="F44" s="44" t="s">
        <v>85</v>
      </c>
      <c r="G44" s="45" t="s">
        <v>189</v>
      </c>
      <c r="H44" s="46"/>
      <c r="I44" s="46"/>
      <c r="J44" s="44">
        <v>1</v>
      </c>
      <c r="K44" s="46"/>
      <c r="L44" s="47" t="s">
        <v>45</v>
      </c>
      <c r="M44" s="70"/>
    </row>
    <row r="45" spans="1:13" ht="11.25" customHeight="1">
      <c r="A45" s="158"/>
      <c r="B45" s="48">
        <v>23</v>
      </c>
      <c r="C45" s="48" t="s">
        <v>188</v>
      </c>
      <c r="D45" s="60" t="s">
        <v>190</v>
      </c>
      <c r="E45" s="49" t="s">
        <v>43</v>
      </c>
      <c r="F45" s="49" t="s">
        <v>61</v>
      </c>
      <c r="G45" s="50" t="s">
        <v>191</v>
      </c>
      <c r="H45" s="51"/>
      <c r="I45" s="51"/>
      <c r="J45" s="49">
        <v>2</v>
      </c>
      <c r="K45" s="51"/>
      <c r="L45" s="52" t="s">
        <v>45</v>
      </c>
      <c r="M45" s="71"/>
    </row>
    <row r="46" spans="1:13" ht="11.25" customHeight="1">
      <c r="A46" s="158"/>
      <c r="B46" s="48">
        <v>23</v>
      </c>
      <c r="C46" s="48" t="s">
        <v>188</v>
      </c>
      <c r="D46" s="60" t="s">
        <v>192</v>
      </c>
      <c r="E46" s="49" t="s">
        <v>40</v>
      </c>
      <c r="F46" s="49" t="s">
        <v>107</v>
      </c>
      <c r="G46" s="50" t="s">
        <v>193</v>
      </c>
      <c r="H46" s="51"/>
      <c r="I46" s="51"/>
      <c r="J46" s="49">
        <v>3</v>
      </c>
      <c r="K46" s="51"/>
      <c r="L46" s="52" t="s">
        <v>45</v>
      </c>
      <c r="M46" s="71"/>
    </row>
    <row r="47" spans="1:13" ht="11.25" customHeight="1">
      <c r="A47" s="158"/>
      <c r="B47" s="48">
        <v>23</v>
      </c>
      <c r="C47" s="48" t="s">
        <v>188</v>
      </c>
      <c r="D47" s="60" t="s">
        <v>194</v>
      </c>
      <c r="E47" s="49" t="s">
        <v>43</v>
      </c>
      <c r="F47" s="49" t="s">
        <v>195</v>
      </c>
      <c r="G47" s="50" t="s">
        <v>196</v>
      </c>
      <c r="H47" s="51"/>
      <c r="I47" s="51"/>
      <c r="J47" s="49">
        <v>4</v>
      </c>
      <c r="K47" s="51"/>
      <c r="L47" s="52" t="s">
        <v>45</v>
      </c>
      <c r="M47" s="71"/>
    </row>
    <row r="48" spans="1:13" ht="11.25" customHeight="1">
      <c r="A48" s="158"/>
      <c r="B48" s="48">
        <v>23</v>
      </c>
      <c r="C48" s="48" t="s">
        <v>188</v>
      </c>
      <c r="D48" s="60" t="s">
        <v>197</v>
      </c>
      <c r="E48" s="49" t="s">
        <v>40</v>
      </c>
      <c r="F48" s="49" t="s">
        <v>80</v>
      </c>
      <c r="G48" s="50" t="s">
        <v>198</v>
      </c>
      <c r="H48" s="51"/>
      <c r="I48" s="51"/>
      <c r="J48" s="49">
        <v>5</v>
      </c>
      <c r="K48" s="51"/>
      <c r="L48" s="52" t="s">
        <v>45</v>
      </c>
      <c r="M48" s="71"/>
    </row>
    <row r="49" spans="1:13" ht="11.25" customHeight="1">
      <c r="A49" s="158"/>
      <c r="B49" s="53">
        <v>23</v>
      </c>
      <c r="C49" s="53" t="s">
        <v>188</v>
      </c>
      <c r="D49" s="61" t="s">
        <v>199</v>
      </c>
      <c r="E49" s="54" t="s">
        <v>43</v>
      </c>
      <c r="F49" s="54" t="s">
        <v>76</v>
      </c>
      <c r="G49" s="55" t="s">
        <v>200</v>
      </c>
      <c r="H49" s="56"/>
      <c r="I49" s="56"/>
      <c r="J49" s="54">
        <v>6</v>
      </c>
      <c r="K49" s="56"/>
      <c r="L49" s="57" t="s">
        <v>45</v>
      </c>
      <c r="M49" s="72"/>
    </row>
    <row r="50" spans="1:13" ht="11.25" customHeight="1">
      <c r="A50" s="158" t="s">
        <v>31</v>
      </c>
      <c r="B50" s="37">
        <v>24</v>
      </c>
      <c r="C50" s="38" t="s">
        <v>201</v>
      </c>
      <c r="D50" s="38" t="s">
        <v>190</v>
      </c>
      <c r="E50" s="67" t="s">
        <v>43</v>
      </c>
      <c r="F50" s="67" t="s">
        <v>61</v>
      </c>
      <c r="G50" s="63" t="s">
        <v>202</v>
      </c>
      <c r="H50" s="37"/>
      <c r="I50" s="37"/>
      <c r="J50" s="67">
        <v>1</v>
      </c>
      <c r="K50" s="38"/>
      <c r="L50" s="38" t="s">
        <v>45</v>
      </c>
      <c r="M50" s="70"/>
    </row>
    <row r="51" spans="1:13" ht="11.25" customHeight="1">
      <c r="A51" s="158"/>
      <c r="B51" s="39">
        <v>24</v>
      </c>
      <c r="C51" s="40" t="s">
        <v>201</v>
      </c>
      <c r="D51" s="40" t="s">
        <v>192</v>
      </c>
      <c r="E51" s="68" t="s">
        <v>40</v>
      </c>
      <c r="F51" s="68" t="s">
        <v>107</v>
      </c>
      <c r="G51" s="64" t="s">
        <v>104</v>
      </c>
      <c r="H51" s="39"/>
      <c r="I51" s="39"/>
      <c r="J51" s="68">
        <v>2</v>
      </c>
      <c r="K51" s="40"/>
      <c r="L51" s="40" t="s">
        <v>45</v>
      </c>
      <c r="M51" s="71"/>
    </row>
    <row r="52" spans="1:13" ht="11.25" customHeight="1">
      <c r="A52" s="158"/>
      <c r="B52" s="39">
        <v>24</v>
      </c>
      <c r="C52" s="40" t="s">
        <v>201</v>
      </c>
      <c r="D52" s="40" t="s">
        <v>194</v>
      </c>
      <c r="E52" s="68" t="s">
        <v>43</v>
      </c>
      <c r="F52" s="68" t="s">
        <v>195</v>
      </c>
      <c r="G52" s="64" t="s">
        <v>203</v>
      </c>
      <c r="H52" s="39"/>
      <c r="I52" s="39"/>
      <c r="J52" s="68">
        <v>3</v>
      </c>
      <c r="K52" s="40"/>
      <c r="L52" s="40" t="s">
        <v>45</v>
      </c>
      <c r="M52" s="71"/>
    </row>
    <row r="53" spans="1:13" ht="11.25" customHeight="1">
      <c r="A53" s="158"/>
      <c r="B53" s="39">
        <v>24</v>
      </c>
      <c r="C53" s="40" t="s">
        <v>201</v>
      </c>
      <c r="D53" s="40" t="s">
        <v>204</v>
      </c>
      <c r="E53" s="68" t="s">
        <v>43</v>
      </c>
      <c r="F53" s="68" t="s">
        <v>205</v>
      </c>
      <c r="G53" s="64" t="s">
        <v>206</v>
      </c>
      <c r="H53" s="39"/>
      <c r="I53" s="39"/>
      <c r="J53" s="68">
        <v>4</v>
      </c>
      <c r="K53" s="40"/>
      <c r="L53" s="40" t="s">
        <v>45</v>
      </c>
      <c r="M53" s="71"/>
    </row>
    <row r="54" spans="1:13" ht="11.25" customHeight="1">
      <c r="A54" s="158"/>
      <c r="B54" s="39">
        <v>24</v>
      </c>
      <c r="C54" s="40" t="s">
        <v>201</v>
      </c>
      <c r="D54" s="40" t="s">
        <v>207</v>
      </c>
      <c r="E54" s="68" t="s">
        <v>40</v>
      </c>
      <c r="F54" s="68" t="s">
        <v>88</v>
      </c>
      <c r="G54" s="64" t="s">
        <v>208</v>
      </c>
      <c r="H54" s="39"/>
      <c r="I54" s="39"/>
      <c r="J54" s="68">
        <v>5</v>
      </c>
      <c r="K54" s="40"/>
      <c r="L54" s="40" t="s">
        <v>45</v>
      </c>
      <c r="M54" s="71"/>
    </row>
    <row r="55" spans="1:13" ht="11.25" customHeight="1">
      <c r="A55" s="158"/>
      <c r="B55" s="41">
        <v>24</v>
      </c>
      <c r="C55" s="42" t="s">
        <v>201</v>
      </c>
      <c r="D55" s="42" t="s">
        <v>209</v>
      </c>
      <c r="E55" s="69" t="s">
        <v>40</v>
      </c>
      <c r="F55" s="69" t="s">
        <v>78</v>
      </c>
      <c r="G55" s="65" t="s">
        <v>210</v>
      </c>
      <c r="H55" s="41"/>
      <c r="I55" s="41"/>
      <c r="J55" s="69">
        <v>6</v>
      </c>
      <c r="K55" s="42"/>
      <c r="L55" s="42" t="s">
        <v>45</v>
      </c>
      <c r="M55" s="72"/>
    </row>
    <row r="56" spans="1:13" ht="11.25" customHeight="1">
      <c r="A56" s="158" t="s">
        <v>32</v>
      </c>
      <c r="B56" s="43">
        <v>25</v>
      </c>
      <c r="C56" s="43" t="s">
        <v>211</v>
      </c>
      <c r="D56" s="59" t="s">
        <v>118</v>
      </c>
      <c r="E56" s="44" t="s">
        <v>43</v>
      </c>
      <c r="F56" s="44" t="s">
        <v>119</v>
      </c>
      <c r="G56" s="45" t="s">
        <v>212</v>
      </c>
      <c r="H56" s="46"/>
      <c r="I56" s="46"/>
      <c r="J56" s="44">
        <v>1</v>
      </c>
      <c r="K56" s="46"/>
      <c r="L56" s="47" t="s">
        <v>42</v>
      </c>
      <c r="M56" s="70"/>
    </row>
    <row r="57" spans="1:13" ht="11.25" customHeight="1">
      <c r="A57" s="158"/>
      <c r="B57" s="48">
        <v>25</v>
      </c>
      <c r="C57" s="48" t="s">
        <v>211</v>
      </c>
      <c r="D57" s="60" t="s">
        <v>86</v>
      </c>
      <c r="E57" s="49" t="s">
        <v>43</v>
      </c>
      <c r="F57" s="49" t="s">
        <v>87</v>
      </c>
      <c r="G57" s="50" t="s">
        <v>213</v>
      </c>
      <c r="H57" s="51"/>
      <c r="I57" s="51"/>
      <c r="J57" s="49">
        <v>2</v>
      </c>
      <c r="K57" s="51"/>
      <c r="L57" s="52" t="s">
        <v>42</v>
      </c>
      <c r="M57" s="71"/>
    </row>
    <row r="58" spans="1:13" ht="11.25" customHeight="1">
      <c r="A58" s="158"/>
      <c r="B58" s="48">
        <v>25</v>
      </c>
      <c r="C58" s="48" t="s">
        <v>211</v>
      </c>
      <c r="D58" s="60" t="s">
        <v>214</v>
      </c>
      <c r="E58" s="49" t="s">
        <v>43</v>
      </c>
      <c r="F58" s="49" t="s">
        <v>215</v>
      </c>
      <c r="G58" s="50" t="s">
        <v>216</v>
      </c>
      <c r="H58" s="51"/>
      <c r="I58" s="51"/>
      <c r="J58" s="49">
        <v>3</v>
      </c>
      <c r="K58" s="51"/>
      <c r="L58" s="52" t="s">
        <v>45</v>
      </c>
      <c r="M58" s="71"/>
    </row>
    <row r="59" spans="1:13" ht="11.25" customHeight="1">
      <c r="A59" s="158"/>
      <c r="B59" s="48">
        <v>25</v>
      </c>
      <c r="C59" s="48" t="s">
        <v>211</v>
      </c>
      <c r="D59" s="60" t="s">
        <v>217</v>
      </c>
      <c r="E59" s="49" t="s">
        <v>43</v>
      </c>
      <c r="F59" s="49" t="s">
        <v>218</v>
      </c>
      <c r="G59" s="50" t="s">
        <v>219</v>
      </c>
      <c r="H59" s="51"/>
      <c r="I59" s="51"/>
      <c r="J59" s="49">
        <v>4</v>
      </c>
      <c r="K59" s="51"/>
      <c r="L59" s="52" t="s">
        <v>45</v>
      </c>
      <c r="M59" s="71"/>
    </row>
    <row r="60" spans="1:13" ht="11.25" customHeight="1">
      <c r="A60" s="158"/>
      <c r="B60" s="48">
        <v>25</v>
      </c>
      <c r="C60" s="48" t="s">
        <v>211</v>
      </c>
      <c r="D60" s="60" t="s">
        <v>105</v>
      </c>
      <c r="E60" s="49" t="s">
        <v>43</v>
      </c>
      <c r="F60" s="49" t="s">
        <v>106</v>
      </c>
      <c r="G60" s="50" t="s">
        <v>220</v>
      </c>
      <c r="H60" s="51"/>
      <c r="I60" s="51"/>
      <c r="J60" s="49">
        <v>5</v>
      </c>
      <c r="K60" s="51"/>
      <c r="L60" s="52" t="s">
        <v>45</v>
      </c>
      <c r="M60" s="71"/>
    </row>
    <row r="61" spans="1:13" ht="11.25" customHeight="1">
      <c r="A61" s="158"/>
      <c r="B61" s="53">
        <v>25</v>
      </c>
      <c r="C61" s="53" t="s">
        <v>211</v>
      </c>
      <c r="D61" s="61" t="s">
        <v>121</v>
      </c>
      <c r="E61" s="54" t="s">
        <v>43</v>
      </c>
      <c r="F61" s="54" t="s">
        <v>122</v>
      </c>
      <c r="G61" s="55" t="s">
        <v>221</v>
      </c>
      <c r="H61" s="56"/>
      <c r="I61" s="56"/>
      <c r="J61" s="54">
        <v>6</v>
      </c>
      <c r="K61" s="56"/>
      <c r="L61" s="57" t="s">
        <v>45</v>
      </c>
      <c r="M61" s="72"/>
    </row>
    <row r="62" spans="1:13" ht="11.25" customHeight="1">
      <c r="A62" s="158" t="s">
        <v>32</v>
      </c>
      <c r="B62" s="37">
        <v>26</v>
      </c>
      <c r="C62" s="38" t="s">
        <v>222</v>
      </c>
      <c r="D62" s="38" t="s">
        <v>214</v>
      </c>
      <c r="E62" s="67" t="s">
        <v>43</v>
      </c>
      <c r="F62" s="67" t="s">
        <v>215</v>
      </c>
      <c r="G62" s="63" t="s">
        <v>223</v>
      </c>
      <c r="H62" s="37"/>
      <c r="I62" s="37"/>
      <c r="J62" s="67">
        <v>1</v>
      </c>
      <c r="K62" s="38"/>
      <c r="L62" s="38" t="s">
        <v>45</v>
      </c>
      <c r="M62" s="70"/>
    </row>
    <row r="63" spans="1:13" ht="11.25" customHeight="1">
      <c r="A63" s="158"/>
      <c r="B63" s="39">
        <v>26</v>
      </c>
      <c r="C63" s="40" t="s">
        <v>222</v>
      </c>
      <c r="D63" s="40" t="s">
        <v>86</v>
      </c>
      <c r="E63" s="68" t="s">
        <v>43</v>
      </c>
      <c r="F63" s="68" t="s">
        <v>87</v>
      </c>
      <c r="G63" s="64" t="s">
        <v>224</v>
      </c>
      <c r="H63" s="39"/>
      <c r="I63" s="39"/>
      <c r="J63" s="68">
        <v>2</v>
      </c>
      <c r="K63" s="40"/>
      <c r="L63" s="40" t="s">
        <v>45</v>
      </c>
      <c r="M63" s="71"/>
    </row>
    <row r="64" spans="1:13" ht="11.25" customHeight="1">
      <c r="A64" s="158"/>
      <c r="B64" s="39">
        <v>26</v>
      </c>
      <c r="C64" s="40" t="s">
        <v>222</v>
      </c>
      <c r="D64" s="40" t="s">
        <v>105</v>
      </c>
      <c r="E64" s="68" t="s">
        <v>43</v>
      </c>
      <c r="F64" s="68" t="s">
        <v>106</v>
      </c>
      <c r="G64" s="64" t="s">
        <v>225</v>
      </c>
      <c r="H64" s="39"/>
      <c r="I64" s="39"/>
      <c r="J64" s="68">
        <v>3</v>
      </c>
      <c r="K64" s="40"/>
      <c r="L64" s="40" t="s">
        <v>45</v>
      </c>
      <c r="M64" s="71"/>
    </row>
    <row r="65" spans="1:13" ht="11.25" customHeight="1">
      <c r="A65" s="158"/>
      <c r="B65" s="39">
        <v>26</v>
      </c>
      <c r="C65" s="40" t="s">
        <v>222</v>
      </c>
      <c r="D65" s="40" t="s">
        <v>226</v>
      </c>
      <c r="E65" s="68" t="s">
        <v>43</v>
      </c>
      <c r="F65" s="68" t="s">
        <v>227</v>
      </c>
      <c r="G65" s="64" t="s">
        <v>228</v>
      </c>
      <c r="H65" s="39"/>
      <c r="I65" s="39"/>
      <c r="J65" s="68">
        <v>4</v>
      </c>
      <c r="K65" s="40"/>
      <c r="L65" s="40" t="s">
        <v>45</v>
      </c>
      <c r="M65" s="71"/>
    </row>
    <row r="66" spans="1:13" ht="11.25" customHeight="1">
      <c r="A66" s="158"/>
      <c r="B66" s="39">
        <v>26</v>
      </c>
      <c r="C66" s="40" t="s">
        <v>222</v>
      </c>
      <c r="D66" s="40" t="s">
        <v>229</v>
      </c>
      <c r="E66" s="68" t="s">
        <v>43</v>
      </c>
      <c r="F66" s="68" t="s">
        <v>83</v>
      </c>
      <c r="G66" s="64" t="s">
        <v>230</v>
      </c>
      <c r="H66" s="39"/>
      <c r="I66" s="39"/>
      <c r="J66" s="68">
        <v>5</v>
      </c>
      <c r="K66" s="40"/>
      <c r="L66" s="40" t="s">
        <v>45</v>
      </c>
      <c r="M66" s="71"/>
    </row>
    <row r="67" spans="1:13" ht="11.25" customHeight="1">
      <c r="A67" s="158"/>
      <c r="B67" s="41">
        <v>26</v>
      </c>
      <c r="C67" s="42" t="s">
        <v>222</v>
      </c>
      <c r="D67" s="42" t="s">
        <v>231</v>
      </c>
      <c r="E67" s="69" t="s">
        <v>40</v>
      </c>
      <c r="F67" s="69" t="s">
        <v>91</v>
      </c>
      <c r="G67" s="65" t="s">
        <v>232</v>
      </c>
      <c r="H67" s="41"/>
      <c r="I67" s="41"/>
      <c r="J67" s="69">
        <v>6</v>
      </c>
      <c r="K67" s="42"/>
      <c r="L67" s="42" t="s">
        <v>45</v>
      </c>
      <c r="M67" s="72"/>
    </row>
    <row r="68" spans="1:13" ht="11.25" customHeight="1">
      <c r="A68" s="157" t="s">
        <v>33</v>
      </c>
      <c r="B68" s="43">
        <v>27</v>
      </c>
      <c r="C68" s="43" t="s">
        <v>233</v>
      </c>
      <c r="D68" s="59" t="s">
        <v>234</v>
      </c>
      <c r="E68" s="44" t="s">
        <v>43</v>
      </c>
      <c r="F68" s="44" t="s">
        <v>98</v>
      </c>
      <c r="G68" s="45" t="s">
        <v>235</v>
      </c>
      <c r="H68" s="46"/>
      <c r="I68" s="46"/>
      <c r="J68" s="44">
        <v>1</v>
      </c>
      <c r="K68" s="46"/>
      <c r="L68" s="47" t="s">
        <v>45</v>
      </c>
      <c r="M68" s="70"/>
    </row>
    <row r="69" spans="1:13" ht="11.25" customHeight="1">
      <c r="A69" s="157"/>
      <c r="B69" s="48">
        <v>27</v>
      </c>
      <c r="C69" s="48" t="s">
        <v>233</v>
      </c>
      <c r="D69" s="60" t="s">
        <v>89</v>
      </c>
      <c r="E69" s="49" t="s">
        <v>43</v>
      </c>
      <c r="F69" s="49" t="s">
        <v>90</v>
      </c>
      <c r="G69" s="50" t="s">
        <v>236</v>
      </c>
      <c r="H69" s="51"/>
      <c r="I69" s="51"/>
      <c r="J69" s="49">
        <v>2</v>
      </c>
      <c r="K69" s="51"/>
      <c r="L69" s="52" t="s">
        <v>45</v>
      </c>
      <c r="M69" s="71"/>
    </row>
    <row r="70" spans="1:13" ht="11.25" customHeight="1">
      <c r="A70" s="157"/>
      <c r="B70" s="48">
        <v>27</v>
      </c>
      <c r="C70" s="48" t="s">
        <v>233</v>
      </c>
      <c r="D70" s="60" t="s">
        <v>170</v>
      </c>
      <c r="E70" s="49" t="s">
        <v>43</v>
      </c>
      <c r="F70" s="49" t="s">
        <v>171</v>
      </c>
      <c r="G70" s="50" t="s">
        <v>237</v>
      </c>
      <c r="H70" s="51"/>
      <c r="I70" s="51"/>
      <c r="J70" s="49">
        <v>3</v>
      </c>
      <c r="K70" s="51"/>
      <c r="L70" s="52" t="s">
        <v>45</v>
      </c>
      <c r="M70" s="71"/>
    </row>
    <row r="71" spans="1:13" ht="11.25" customHeight="1">
      <c r="A71" s="157"/>
      <c r="B71" s="48">
        <v>27</v>
      </c>
      <c r="C71" s="48" t="s">
        <v>233</v>
      </c>
      <c r="D71" s="60" t="s">
        <v>179</v>
      </c>
      <c r="E71" s="49" t="s">
        <v>43</v>
      </c>
      <c r="F71" s="49" t="s">
        <v>180</v>
      </c>
      <c r="G71" s="50" t="s">
        <v>102</v>
      </c>
      <c r="H71" s="51"/>
      <c r="I71" s="51"/>
      <c r="J71" s="49">
        <v>4</v>
      </c>
      <c r="K71" s="51"/>
      <c r="L71" s="52" t="s">
        <v>45</v>
      </c>
      <c r="M71" s="71"/>
    </row>
    <row r="72" spans="1:13" ht="11.25" customHeight="1">
      <c r="A72" s="157"/>
      <c r="B72" s="48">
        <v>27</v>
      </c>
      <c r="C72" s="48" t="s">
        <v>233</v>
      </c>
      <c r="D72" s="60" t="s">
        <v>238</v>
      </c>
      <c r="E72" s="49" t="s">
        <v>40</v>
      </c>
      <c r="F72" s="49" t="s">
        <v>64</v>
      </c>
      <c r="G72" s="50" t="s">
        <v>239</v>
      </c>
      <c r="H72" s="51"/>
      <c r="I72" s="51"/>
      <c r="J72" s="49">
        <v>5</v>
      </c>
      <c r="K72" s="51"/>
      <c r="L72" s="52" t="s">
        <v>45</v>
      </c>
      <c r="M72" s="71"/>
    </row>
    <row r="73" spans="1:13" ht="11.25" customHeight="1">
      <c r="A73" s="157"/>
      <c r="B73" s="53">
        <v>27</v>
      </c>
      <c r="C73" s="53" t="s">
        <v>233</v>
      </c>
      <c r="D73" s="61" t="s">
        <v>240</v>
      </c>
      <c r="E73" s="54" t="s">
        <v>43</v>
      </c>
      <c r="F73" s="54" t="s">
        <v>195</v>
      </c>
      <c r="G73" s="55" t="s">
        <v>73</v>
      </c>
      <c r="H73" s="56"/>
      <c r="I73" s="56"/>
      <c r="J73" s="54">
        <v>6</v>
      </c>
      <c r="K73" s="56"/>
      <c r="L73" s="57" t="s">
        <v>45</v>
      </c>
      <c r="M73" s="72"/>
    </row>
    <row r="74" spans="1:13" ht="11.25" customHeight="1">
      <c r="A74" s="157" t="s">
        <v>33</v>
      </c>
      <c r="B74" s="37"/>
      <c r="C74" s="38"/>
      <c r="D74" s="38"/>
      <c r="E74" s="67"/>
      <c r="F74" s="67"/>
      <c r="G74" s="63"/>
      <c r="H74" s="37"/>
      <c r="I74" s="37"/>
      <c r="J74" s="67"/>
      <c r="K74" s="38"/>
      <c r="L74" s="38"/>
      <c r="M74" s="70"/>
    </row>
    <row r="75" spans="1:13" ht="11.25" customHeight="1">
      <c r="A75" s="157"/>
      <c r="B75" s="39"/>
      <c r="C75" s="40"/>
      <c r="D75" s="40"/>
      <c r="E75" s="68"/>
      <c r="F75" s="68"/>
      <c r="G75" s="64"/>
      <c r="H75" s="39"/>
      <c r="I75" s="39"/>
      <c r="J75" s="68"/>
      <c r="K75" s="40"/>
      <c r="L75" s="40"/>
      <c r="M75" s="71"/>
    </row>
    <row r="76" spans="1:13" ht="11.25" customHeight="1">
      <c r="A76" s="157"/>
      <c r="B76" s="39"/>
      <c r="C76" s="40"/>
      <c r="D76" s="40"/>
      <c r="E76" s="68"/>
      <c r="F76" s="68"/>
      <c r="G76" s="64"/>
      <c r="H76" s="39"/>
      <c r="I76" s="39"/>
      <c r="J76" s="68"/>
      <c r="K76" s="40"/>
      <c r="L76" s="40"/>
      <c r="M76" s="71"/>
    </row>
    <row r="77" spans="1:13" ht="11.25" customHeight="1">
      <c r="A77" s="157"/>
      <c r="B77" s="39"/>
      <c r="C77" s="40"/>
      <c r="D77" s="40"/>
      <c r="E77" s="68"/>
      <c r="F77" s="68"/>
      <c r="G77" s="64"/>
      <c r="H77" s="39"/>
      <c r="I77" s="39"/>
      <c r="J77" s="68"/>
      <c r="K77" s="40"/>
      <c r="L77" s="40"/>
      <c r="M77" s="71"/>
    </row>
    <row r="78" spans="1:13" ht="11.25" customHeight="1">
      <c r="A78" s="157"/>
      <c r="B78" s="39"/>
      <c r="C78" s="40"/>
      <c r="D78" s="40"/>
      <c r="E78" s="68"/>
      <c r="F78" s="68"/>
      <c r="G78" s="64"/>
      <c r="H78" s="39"/>
      <c r="I78" s="39"/>
      <c r="J78" s="68"/>
      <c r="K78" s="40"/>
      <c r="L78" s="40"/>
      <c r="M78" s="71"/>
    </row>
    <row r="79" spans="1:13" ht="11.25" customHeight="1">
      <c r="A79" s="157"/>
      <c r="B79" s="41"/>
      <c r="C79" s="42"/>
      <c r="D79" s="42"/>
      <c r="E79" s="69"/>
      <c r="F79" s="69"/>
      <c r="G79" s="65"/>
      <c r="H79" s="41"/>
      <c r="I79" s="41"/>
      <c r="J79" s="69"/>
      <c r="K79" s="42"/>
      <c r="L79" s="42"/>
      <c r="M79" s="72"/>
    </row>
    <row r="80" spans="1:13" ht="11.25" customHeight="1">
      <c r="A80" s="157" t="s">
        <v>34</v>
      </c>
      <c r="B80" s="43">
        <v>29</v>
      </c>
      <c r="C80" s="43" t="s">
        <v>241</v>
      </c>
      <c r="D80" s="59" t="s">
        <v>45</v>
      </c>
      <c r="E80" s="44" t="s">
        <v>45</v>
      </c>
      <c r="F80" s="44" t="s">
        <v>85</v>
      </c>
      <c r="G80" s="45" t="s">
        <v>242</v>
      </c>
      <c r="H80" s="46"/>
      <c r="I80" s="46"/>
      <c r="J80" s="44">
        <v>1</v>
      </c>
      <c r="K80" s="46"/>
      <c r="L80" s="47" t="s">
        <v>45</v>
      </c>
      <c r="M80" s="70" t="s">
        <v>243</v>
      </c>
    </row>
    <row r="81" spans="1:13" ht="11.25" customHeight="1">
      <c r="A81" s="157"/>
      <c r="B81" s="48">
        <v>29</v>
      </c>
      <c r="C81" s="48" t="s">
        <v>241</v>
      </c>
      <c r="D81" s="60" t="s">
        <v>45</v>
      </c>
      <c r="E81" s="49" t="s">
        <v>45</v>
      </c>
      <c r="F81" s="49" t="s">
        <v>98</v>
      </c>
      <c r="G81" s="50" t="s">
        <v>244</v>
      </c>
      <c r="H81" s="51"/>
      <c r="I81" s="51"/>
      <c r="J81" s="49">
        <v>2</v>
      </c>
      <c r="K81" s="51"/>
      <c r="L81" s="52" t="s">
        <v>45</v>
      </c>
      <c r="M81" s="71" t="s">
        <v>245</v>
      </c>
    </row>
    <row r="82" spans="1:13" ht="11.25" customHeight="1">
      <c r="A82" s="157"/>
      <c r="B82" s="48">
        <v>29</v>
      </c>
      <c r="C82" s="48" t="s">
        <v>241</v>
      </c>
      <c r="D82" s="60" t="s">
        <v>45</v>
      </c>
      <c r="E82" s="49" t="s">
        <v>45</v>
      </c>
      <c r="F82" s="49" t="s">
        <v>205</v>
      </c>
      <c r="G82" s="50" t="s">
        <v>246</v>
      </c>
      <c r="H82" s="51"/>
      <c r="I82" s="51"/>
      <c r="J82" s="49">
        <v>3</v>
      </c>
      <c r="K82" s="51"/>
      <c r="L82" s="52" t="s">
        <v>45</v>
      </c>
      <c r="M82" s="71" t="s">
        <v>247</v>
      </c>
    </row>
    <row r="83" spans="1:13" ht="11.25" customHeight="1">
      <c r="A83" s="157"/>
      <c r="B83" s="48">
        <v>29</v>
      </c>
      <c r="C83" s="48" t="s">
        <v>241</v>
      </c>
      <c r="D83" s="60" t="s">
        <v>45</v>
      </c>
      <c r="E83" s="49" t="s">
        <v>45</v>
      </c>
      <c r="F83" s="49" t="s">
        <v>56</v>
      </c>
      <c r="G83" s="50" t="s">
        <v>248</v>
      </c>
      <c r="H83" s="51"/>
      <c r="I83" s="51"/>
      <c r="J83" s="49">
        <v>4</v>
      </c>
      <c r="K83" s="51"/>
      <c r="L83" s="52" t="s">
        <v>45</v>
      </c>
      <c r="M83" s="71" t="s">
        <v>249</v>
      </c>
    </row>
    <row r="84" spans="1:13" ht="11.25" customHeight="1">
      <c r="A84" s="157"/>
      <c r="B84" s="48">
        <v>29</v>
      </c>
      <c r="C84" s="48" t="s">
        <v>241</v>
      </c>
      <c r="D84" s="60" t="s">
        <v>45</v>
      </c>
      <c r="E84" s="49" t="s">
        <v>45</v>
      </c>
      <c r="F84" s="49" t="s">
        <v>195</v>
      </c>
      <c r="G84" s="50" t="s">
        <v>250</v>
      </c>
      <c r="H84" s="51"/>
      <c r="I84" s="51"/>
      <c r="J84" s="49">
        <v>5</v>
      </c>
      <c r="K84" s="51"/>
      <c r="L84" s="52" t="s">
        <v>45</v>
      </c>
      <c r="M84" s="71" t="s">
        <v>251</v>
      </c>
    </row>
    <row r="85" spans="1:13" ht="11.25" customHeight="1">
      <c r="A85" s="157"/>
      <c r="B85" s="53">
        <v>29</v>
      </c>
      <c r="C85" s="53" t="s">
        <v>241</v>
      </c>
      <c r="D85" s="61" t="s">
        <v>45</v>
      </c>
      <c r="E85" s="54" t="s">
        <v>45</v>
      </c>
      <c r="F85" s="54" t="s">
        <v>252</v>
      </c>
      <c r="G85" s="55" t="s">
        <v>253</v>
      </c>
      <c r="H85" s="56"/>
      <c r="I85" s="56"/>
      <c r="J85" s="54">
        <v>6</v>
      </c>
      <c r="K85" s="56"/>
      <c r="L85" s="57" t="s">
        <v>45</v>
      </c>
      <c r="M85" s="72" t="s">
        <v>254</v>
      </c>
    </row>
    <row r="86" spans="1:13" ht="11.25" customHeight="1">
      <c r="A86" s="158" t="s">
        <v>35</v>
      </c>
      <c r="B86" s="37">
        <v>30</v>
      </c>
      <c r="C86" s="38" t="s">
        <v>255</v>
      </c>
      <c r="D86" s="38" t="s">
        <v>45</v>
      </c>
      <c r="E86" s="67" t="s">
        <v>45</v>
      </c>
      <c r="F86" s="67" t="s">
        <v>85</v>
      </c>
      <c r="G86" s="63" t="s">
        <v>256</v>
      </c>
      <c r="H86" s="37"/>
      <c r="I86" s="37"/>
      <c r="J86" s="67">
        <v>1</v>
      </c>
      <c r="K86" s="38"/>
      <c r="L86" s="38" t="s">
        <v>45</v>
      </c>
      <c r="M86" s="70" t="s">
        <v>257</v>
      </c>
    </row>
    <row r="87" spans="1:13" ht="11.25" customHeight="1">
      <c r="A87" s="158"/>
      <c r="B87" s="39">
        <v>30</v>
      </c>
      <c r="C87" s="40" t="s">
        <v>255</v>
      </c>
      <c r="D87" s="40" t="s">
        <v>45</v>
      </c>
      <c r="E87" s="68" t="s">
        <v>45</v>
      </c>
      <c r="F87" s="68" t="s">
        <v>205</v>
      </c>
      <c r="G87" s="64" t="s">
        <v>258</v>
      </c>
      <c r="H87" s="39"/>
      <c r="I87" s="39"/>
      <c r="J87" s="68">
        <v>2</v>
      </c>
      <c r="K87" s="40"/>
      <c r="L87" s="40" t="s">
        <v>45</v>
      </c>
      <c r="M87" s="71" t="s">
        <v>259</v>
      </c>
    </row>
    <row r="88" spans="1:13" ht="11.25" customHeight="1">
      <c r="A88" s="158"/>
      <c r="B88" s="39">
        <v>30</v>
      </c>
      <c r="C88" s="40" t="s">
        <v>255</v>
      </c>
      <c r="D88" s="40" t="s">
        <v>45</v>
      </c>
      <c r="E88" s="68" t="s">
        <v>45</v>
      </c>
      <c r="F88" s="68" t="s">
        <v>56</v>
      </c>
      <c r="G88" s="64" t="s">
        <v>260</v>
      </c>
      <c r="H88" s="39"/>
      <c r="I88" s="39"/>
      <c r="J88" s="68">
        <v>3</v>
      </c>
      <c r="K88" s="40"/>
      <c r="L88" s="40" t="s">
        <v>45</v>
      </c>
      <c r="M88" s="71" t="s">
        <v>261</v>
      </c>
    </row>
    <row r="89" spans="1:13" ht="11.25" customHeight="1">
      <c r="A89" s="158"/>
      <c r="B89" s="39">
        <v>30</v>
      </c>
      <c r="C89" s="40" t="s">
        <v>255</v>
      </c>
      <c r="D89" s="40" t="s">
        <v>45</v>
      </c>
      <c r="E89" s="68" t="s">
        <v>45</v>
      </c>
      <c r="F89" s="68" t="s">
        <v>83</v>
      </c>
      <c r="G89" s="64" t="s">
        <v>262</v>
      </c>
      <c r="H89" s="39"/>
      <c r="I89" s="39"/>
      <c r="J89" s="68">
        <v>4</v>
      </c>
      <c r="K89" s="40"/>
      <c r="L89" s="40" t="s">
        <v>45</v>
      </c>
      <c r="M89" s="71" t="s">
        <v>263</v>
      </c>
    </row>
    <row r="90" spans="1:13" ht="11.25" customHeight="1">
      <c r="A90" s="158"/>
      <c r="B90" s="39">
        <v>30</v>
      </c>
      <c r="C90" s="40" t="s">
        <v>255</v>
      </c>
      <c r="D90" s="40" t="s">
        <v>45</v>
      </c>
      <c r="E90" s="68" t="s">
        <v>45</v>
      </c>
      <c r="F90" s="68" t="s">
        <v>252</v>
      </c>
      <c r="G90" s="64" t="s">
        <v>264</v>
      </c>
      <c r="H90" s="39"/>
      <c r="I90" s="39"/>
      <c r="J90" s="68">
        <v>5</v>
      </c>
      <c r="K90" s="40"/>
      <c r="L90" s="40" t="s">
        <v>45</v>
      </c>
      <c r="M90" s="71" t="s">
        <v>265</v>
      </c>
    </row>
    <row r="91" spans="1:13" ht="11.25" customHeight="1">
      <c r="A91" s="158"/>
      <c r="B91" s="41">
        <v>30</v>
      </c>
      <c r="C91" s="42" t="s">
        <v>255</v>
      </c>
      <c r="D91" s="42" t="s">
        <v>45</v>
      </c>
      <c r="E91" s="69" t="s">
        <v>45</v>
      </c>
      <c r="F91" s="69" t="s">
        <v>266</v>
      </c>
      <c r="G91" s="65" t="s">
        <v>267</v>
      </c>
      <c r="H91" s="41"/>
      <c r="I91" s="41"/>
      <c r="J91" s="69">
        <v>6</v>
      </c>
      <c r="K91" s="42"/>
      <c r="L91" s="42" t="s">
        <v>45</v>
      </c>
      <c r="M91" s="72" t="s">
        <v>268</v>
      </c>
    </row>
    <row r="92" spans="1:13" ht="11.25" customHeight="1">
      <c r="A92" s="159" t="s">
        <v>37</v>
      </c>
      <c r="B92" s="43">
        <v>51</v>
      </c>
      <c r="C92" s="43" t="s">
        <v>36</v>
      </c>
      <c r="D92" s="59" t="s">
        <v>85</v>
      </c>
      <c r="E92" s="44" t="s">
        <v>45</v>
      </c>
      <c r="F92" s="44" t="s">
        <v>79</v>
      </c>
      <c r="G92" s="45" t="s">
        <v>45</v>
      </c>
      <c r="H92" s="46"/>
      <c r="I92" s="46"/>
      <c r="J92" s="44">
        <v>1</v>
      </c>
      <c r="K92" s="46"/>
      <c r="L92" s="47"/>
      <c r="M92" s="70"/>
    </row>
    <row r="93" spans="1:13" ht="11.25" customHeight="1">
      <c r="A93" s="159"/>
      <c r="B93" s="48">
        <v>51</v>
      </c>
      <c r="C93" s="48" t="s">
        <v>36</v>
      </c>
      <c r="D93" s="60" t="s">
        <v>56</v>
      </c>
      <c r="E93" s="49" t="s">
        <v>45</v>
      </c>
      <c r="F93" s="49" t="s">
        <v>269</v>
      </c>
      <c r="G93" s="50" t="s">
        <v>45</v>
      </c>
      <c r="H93" s="51"/>
      <c r="I93" s="51"/>
      <c r="J93" s="49">
        <v>2</v>
      </c>
      <c r="K93" s="51"/>
      <c r="L93" s="52"/>
      <c r="M93" s="71"/>
    </row>
    <row r="94" spans="1:13" ht="11.25" customHeight="1">
      <c r="A94" s="159"/>
      <c r="B94" s="48">
        <v>51</v>
      </c>
      <c r="C94" s="48" t="s">
        <v>36</v>
      </c>
      <c r="D94" s="60" t="s">
        <v>205</v>
      </c>
      <c r="E94" s="49" t="s">
        <v>45</v>
      </c>
      <c r="F94" s="49" t="s">
        <v>109</v>
      </c>
      <c r="G94" s="50" t="s">
        <v>45</v>
      </c>
      <c r="H94" s="51"/>
      <c r="I94" s="51"/>
      <c r="J94" s="49">
        <v>3</v>
      </c>
      <c r="K94" s="51"/>
      <c r="L94" s="52"/>
      <c r="M94" s="71"/>
    </row>
    <row r="95" spans="1:13" ht="11.25" customHeight="1">
      <c r="A95" s="159"/>
      <c r="B95" s="48">
        <v>51</v>
      </c>
      <c r="C95" s="48" t="s">
        <v>36</v>
      </c>
      <c r="D95" s="60" t="s">
        <v>98</v>
      </c>
      <c r="E95" s="49" t="s">
        <v>45</v>
      </c>
      <c r="F95" s="49" t="s">
        <v>109</v>
      </c>
      <c r="G95" s="50" t="s">
        <v>45</v>
      </c>
      <c r="H95" s="51"/>
      <c r="I95" s="51"/>
      <c r="J95" s="49">
        <v>4</v>
      </c>
      <c r="K95" s="51"/>
      <c r="L95" s="52"/>
      <c r="M95" s="71"/>
    </row>
    <row r="96" spans="1:13" ht="11.25" customHeight="1">
      <c r="A96" s="159"/>
      <c r="B96" s="48">
        <v>51</v>
      </c>
      <c r="C96" s="48" t="s">
        <v>36</v>
      </c>
      <c r="D96" s="60" t="s">
        <v>83</v>
      </c>
      <c r="E96" s="49" t="s">
        <v>45</v>
      </c>
      <c r="F96" s="49" t="s">
        <v>110</v>
      </c>
      <c r="G96" s="50" t="s">
        <v>45</v>
      </c>
      <c r="H96" s="51"/>
      <c r="I96" s="51"/>
      <c r="J96" s="49">
        <v>5</v>
      </c>
      <c r="K96" s="51"/>
      <c r="L96" s="52"/>
      <c r="M96" s="71"/>
    </row>
    <row r="97" spans="1:13" ht="11.25" customHeight="1">
      <c r="A97" s="159"/>
      <c r="B97" s="53">
        <v>51</v>
      </c>
      <c r="C97" s="53" t="s">
        <v>36</v>
      </c>
      <c r="D97" s="61" t="s">
        <v>195</v>
      </c>
      <c r="E97" s="54" t="s">
        <v>45</v>
      </c>
      <c r="F97" s="54" t="s">
        <v>110</v>
      </c>
      <c r="G97" s="55" t="s">
        <v>45</v>
      </c>
      <c r="H97" s="56"/>
      <c r="I97" s="56"/>
      <c r="J97" s="54">
        <v>6</v>
      </c>
      <c r="K97" s="56"/>
      <c r="L97" s="57"/>
      <c r="M97" s="72"/>
    </row>
    <row r="98" spans="2:10" ht="11.25" customHeight="1">
      <c r="B98" s="32"/>
      <c r="C98" s="32"/>
      <c r="D98" s="34"/>
      <c r="E98" s="33"/>
      <c r="F98" s="33"/>
      <c r="G98" s="35"/>
      <c r="H98" s="33"/>
      <c r="I98" s="33"/>
      <c r="J98" s="33"/>
    </row>
    <row r="99" spans="2:10" ht="11.25" customHeight="1">
      <c r="B99" s="32"/>
      <c r="C99" s="32"/>
      <c r="D99" s="34"/>
      <c r="E99" s="33"/>
      <c r="F99" s="33"/>
      <c r="G99" s="35"/>
      <c r="H99" s="33"/>
      <c r="I99" s="33"/>
      <c r="J99" s="33"/>
    </row>
  </sheetData>
  <mergeCells count="16">
    <mergeCell ref="A2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  <mergeCell ref="A86:A91"/>
    <mergeCell ref="A92:A97"/>
  </mergeCells>
  <printOptions/>
  <pageMargins left="0.75" right="0.75" top="1" bottom="1" header="0.512" footer="0.512"/>
  <pageSetup orientation="portrait" paperSize="12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55">
      <selection activeCell="B2" sqref="B2:M97"/>
    </sheetView>
  </sheetViews>
  <sheetFormatPr defaultColWidth="9.00390625" defaultRowHeight="11.25" customHeight="1"/>
  <cols>
    <col min="1" max="1" width="4.50390625" style="3" bestFit="1" customWidth="1"/>
    <col min="2" max="2" width="3.00390625" style="3" bestFit="1" customWidth="1"/>
    <col min="3" max="3" width="28.875" style="3" bestFit="1" customWidth="1"/>
    <col min="4" max="4" width="9.00390625" style="62" customWidth="1"/>
    <col min="5" max="5" width="3.00390625" style="36" bestFit="1" customWidth="1"/>
    <col min="6" max="6" width="9.00390625" style="36" customWidth="1"/>
    <col min="7" max="7" width="13.00390625" style="66" bestFit="1" customWidth="1"/>
    <col min="8" max="9" width="3.00390625" style="3" bestFit="1" customWidth="1"/>
    <col min="10" max="10" width="3.00390625" style="36" bestFit="1" customWidth="1"/>
    <col min="11" max="11" width="3.00390625" style="3" bestFit="1" customWidth="1"/>
    <col min="12" max="12" width="7.50390625" style="3" bestFit="1" customWidth="1"/>
    <col min="13" max="13" width="37.875" style="62" customWidth="1"/>
    <col min="14" max="14" width="9.00390625" style="3" bestFit="1" customWidth="1"/>
    <col min="15" max="15" width="2.25390625" style="3" bestFit="1" customWidth="1"/>
    <col min="16" max="16" width="4.50390625" style="3" bestFit="1" customWidth="1"/>
    <col min="17" max="17" width="8.125" style="3" customWidth="1"/>
    <col min="18" max="16384" width="36.00390625" style="3" customWidth="1"/>
  </cols>
  <sheetData>
    <row r="1" spans="1:13" ht="11.25" customHeight="1">
      <c r="A1" s="1" t="s">
        <v>26</v>
      </c>
      <c r="B1" s="1" t="s">
        <v>38</v>
      </c>
      <c r="C1" s="1" t="s">
        <v>0</v>
      </c>
      <c r="D1" s="58" t="s">
        <v>27</v>
      </c>
      <c r="E1" s="1" t="s">
        <v>1</v>
      </c>
      <c r="F1" s="1" t="s">
        <v>2</v>
      </c>
      <c r="G1" s="2" t="s">
        <v>3</v>
      </c>
      <c r="H1" s="1" t="s">
        <v>19</v>
      </c>
      <c r="I1" s="1" t="s">
        <v>20</v>
      </c>
      <c r="J1" s="1" t="s">
        <v>4</v>
      </c>
      <c r="K1" s="1" t="s">
        <v>21</v>
      </c>
      <c r="L1" s="1" t="s">
        <v>22</v>
      </c>
      <c r="M1" s="1" t="s">
        <v>28</v>
      </c>
    </row>
    <row r="2" spans="1:13" ht="11.25" customHeight="1">
      <c r="A2" s="160" t="s">
        <v>29</v>
      </c>
      <c r="B2" s="37">
        <v>1</v>
      </c>
      <c r="C2" s="38" t="s">
        <v>115</v>
      </c>
      <c r="D2" s="38" t="s">
        <v>39</v>
      </c>
      <c r="E2" s="67">
        <v>2</v>
      </c>
      <c r="F2" s="67" t="s">
        <v>41</v>
      </c>
      <c r="G2" s="63">
        <v>28.45</v>
      </c>
      <c r="H2" s="37"/>
      <c r="I2" s="37"/>
      <c r="J2" s="67">
        <v>1</v>
      </c>
      <c r="K2" s="38"/>
      <c r="L2" s="38"/>
      <c r="M2" s="70"/>
    </row>
    <row r="3" spans="1:13" ht="11.25" customHeight="1">
      <c r="A3" s="160"/>
      <c r="B3" s="39">
        <v>1</v>
      </c>
      <c r="C3" s="40" t="s">
        <v>115</v>
      </c>
      <c r="D3" s="40" t="s">
        <v>46</v>
      </c>
      <c r="E3" s="68">
        <v>2</v>
      </c>
      <c r="F3" s="68" t="s">
        <v>47</v>
      </c>
      <c r="G3" s="64">
        <v>28.53</v>
      </c>
      <c r="H3" s="39"/>
      <c r="I3" s="39"/>
      <c r="J3" s="68">
        <v>2</v>
      </c>
      <c r="K3" s="40"/>
      <c r="L3" s="40"/>
      <c r="M3" s="71"/>
    </row>
    <row r="4" spans="1:13" ht="11.25" customHeight="1">
      <c r="A4" s="160"/>
      <c r="B4" s="39">
        <v>1</v>
      </c>
      <c r="C4" s="40" t="s">
        <v>115</v>
      </c>
      <c r="D4" s="40" t="s">
        <v>270</v>
      </c>
      <c r="E4" s="68">
        <v>2</v>
      </c>
      <c r="F4" s="68" t="s">
        <v>271</v>
      </c>
      <c r="G4" s="64">
        <v>28.71</v>
      </c>
      <c r="H4" s="39"/>
      <c r="I4" s="39"/>
      <c r="J4" s="68">
        <v>3</v>
      </c>
      <c r="K4" s="40"/>
      <c r="L4" s="40"/>
      <c r="M4" s="71"/>
    </row>
    <row r="5" spans="1:13" ht="11.25" customHeight="1">
      <c r="A5" s="160"/>
      <c r="B5" s="39">
        <v>1</v>
      </c>
      <c r="C5" s="40" t="s">
        <v>115</v>
      </c>
      <c r="D5" s="40" t="s">
        <v>272</v>
      </c>
      <c r="E5" s="68">
        <v>1</v>
      </c>
      <c r="F5" s="68" t="s">
        <v>91</v>
      </c>
      <c r="G5" s="64">
        <v>28.81</v>
      </c>
      <c r="H5" s="39"/>
      <c r="I5" s="39"/>
      <c r="J5" s="68">
        <v>4</v>
      </c>
      <c r="K5" s="40"/>
      <c r="L5" s="40"/>
      <c r="M5" s="71"/>
    </row>
    <row r="6" spans="1:13" ht="11.25" customHeight="1">
      <c r="A6" s="160"/>
      <c r="B6" s="39">
        <v>1</v>
      </c>
      <c r="C6" s="40" t="s">
        <v>115</v>
      </c>
      <c r="D6" s="40" t="s">
        <v>273</v>
      </c>
      <c r="E6" s="68">
        <v>2</v>
      </c>
      <c r="F6" s="68" t="s">
        <v>77</v>
      </c>
      <c r="G6" s="64">
        <v>29.05</v>
      </c>
      <c r="H6" s="39"/>
      <c r="I6" s="39"/>
      <c r="J6" s="68">
        <v>5</v>
      </c>
      <c r="K6" s="40"/>
      <c r="L6" s="40"/>
      <c r="M6" s="71"/>
    </row>
    <row r="7" spans="1:13" ht="11.25" customHeight="1">
      <c r="A7" s="160"/>
      <c r="B7" s="41">
        <v>1</v>
      </c>
      <c r="C7" s="42" t="s">
        <v>115</v>
      </c>
      <c r="D7" s="42" t="s">
        <v>274</v>
      </c>
      <c r="E7" s="69">
        <v>1</v>
      </c>
      <c r="F7" s="69" t="s">
        <v>275</v>
      </c>
      <c r="G7" s="65">
        <v>29.27</v>
      </c>
      <c r="H7" s="41"/>
      <c r="I7" s="41"/>
      <c r="J7" s="69">
        <v>6</v>
      </c>
      <c r="K7" s="42"/>
      <c r="L7" s="42"/>
      <c r="M7" s="72"/>
    </row>
    <row r="8" spans="1:13" ht="11.25" customHeight="1">
      <c r="A8" s="160" t="s">
        <v>29</v>
      </c>
      <c r="B8" s="43">
        <v>2</v>
      </c>
      <c r="C8" s="43" t="s">
        <v>127</v>
      </c>
      <c r="D8" s="59" t="s">
        <v>276</v>
      </c>
      <c r="E8" s="44">
        <v>1</v>
      </c>
      <c r="F8" s="44" t="s">
        <v>91</v>
      </c>
      <c r="G8" s="76" t="s">
        <v>277</v>
      </c>
      <c r="H8" s="46"/>
      <c r="I8" s="46"/>
      <c r="J8" s="44">
        <v>1</v>
      </c>
      <c r="K8" s="46"/>
      <c r="L8" s="47"/>
      <c r="M8" s="70"/>
    </row>
    <row r="9" spans="1:13" ht="11.25" customHeight="1">
      <c r="A9" s="160"/>
      <c r="B9" s="48">
        <v>2</v>
      </c>
      <c r="C9" s="48" t="s">
        <v>127</v>
      </c>
      <c r="D9" s="60" t="s">
        <v>39</v>
      </c>
      <c r="E9" s="49">
        <v>2</v>
      </c>
      <c r="F9" s="49" t="s">
        <v>41</v>
      </c>
      <c r="G9" s="77" t="s">
        <v>278</v>
      </c>
      <c r="H9" s="51"/>
      <c r="I9" s="51"/>
      <c r="J9" s="49">
        <v>2</v>
      </c>
      <c r="K9" s="51"/>
      <c r="L9" s="52"/>
      <c r="M9" s="71"/>
    </row>
    <row r="10" spans="1:13" ht="11.25" customHeight="1">
      <c r="A10" s="160"/>
      <c r="B10" s="48">
        <v>2</v>
      </c>
      <c r="C10" s="48" t="s">
        <v>127</v>
      </c>
      <c r="D10" s="60" t="s">
        <v>270</v>
      </c>
      <c r="E10" s="49">
        <v>2</v>
      </c>
      <c r="F10" s="49" t="s">
        <v>271</v>
      </c>
      <c r="G10" s="77" t="s">
        <v>279</v>
      </c>
      <c r="H10" s="51"/>
      <c r="I10" s="51"/>
      <c r="J10" s="49">
        <v>3</v>
      </c>
      <c r="K10" s="51"/>
      <c r="L10" s="52"/>
      <c r="M10" s="71"/>
    </row>
    <row r="11" spans="1:13" ht="11.25" customHeight="1">
      <c r="A11" s="160"/>
      <c r="B11" s="48">
        <v>2</v>
      </c>
      <c r="C11" s="48" t="s">
        <v>127</v>
      </c>
      <c r="D11" s="60" t="s">
        <v>50</v>
      </c>
      <c r="E11" s="49">
        <v>2</v>
      </c>
      <c r="F11" s="49" t="s">
        <v>47</v>
      </c>
      <c r="G11" s="77" t="s">
        <v>280</v>
      </c>
      <c r="H11" s="51"/>
      <c r="I11" s="51"/>
      <c r="J11" s="49">
        <v>4</v>
      </c>
      <c r="K11" s="51"/>
      <c r="L11" s="52"/>
      <c r="M11" s="71"/>
    </row>
    <row r="12" spans="1:13" ht="11.25" customHeight="1">
      <c r="A12" s="160"/>
      <c r="B12" s="48">
        <v>2</v>
      </c>
      <c r="C12" s="48" t="s">
        <v>127</v>
      </c>
      <c r="D12" s="60" t="s">
        <v>272</v>
      </c>
      <c r="E12" s="49">
        <v>1</v>
      </c>
      <c r="F12" s="49" t="s">
        <v>91</v>
      </c>
      <c r="G12" s="77" t="s">
        <v>281</v>
      </c>
      <c r="H12" s="51"/>
      <c r="I12" s="51"/>
      <c r="J12" s="49">
        <v>5</v>
      </c>
      <c r="K12" s="51"/>
      <c r="L12" s="52"/>
      <c r="M12" s="71"/>
    </row>
    <row r="13" spans="1:13" ht="11.25" customHeight="1">
      <c r="A13" s="160"/>
      <c r="B13" s="53">
        <v>2</v>
      </c>
      <c r="C13" s="53" t="s">
        <v>127</v>
      </c>
      <c r="D13" s="61" t="s">
        <v>282</v>
      </c>
      <c r="E13" s="54">
        <v>1</v>
      </c>
      <c r="F13" s="54" t="s">
        <v>283</v>
      </c>
      <c r="G13" s="78" t="s">
        <v>284</v>
      </c>
      <c r="H13" s="56"/>
      <c r="I13" s="56"/>
      <c r="J13" s="54">
        <v>6</v>
      </c>
      <c r="K13" s="56"/>
      <c r="L13" s="57"/>
      <c r="M13" s="72"/>
    </row>
    <row r="14" spans="1:13" ht="11.25" customHeight="1">
      <c r="A14" s="160" t="s">
        <v>29</v>
      </c>
      <c r="B14" s="37">
        <v>3</v>
      </c>
      <c r="C14" s="38" t="s">
        <v>138</v>
      </c>
      <c r="D14" s="38" t="s">
        <v>276</v>
      </c>
      <c r="E14" s="67">
        <v>1</v>
      </c>
      <c r="F14" s="67" t="s">
        <v>91</v>
      </c>
      <c r="G14" s="63" t="s">
        <v>285</v>
      </c>
      <c r="H14" s="37"/>
      <c r="I14" s="37"/>
      <c r="J14" s="67">
        <v>1</v>
      </c>
      <c r="K14" s="38"/>
      <c r="L14" s="38"/>
      <c r="M14" s="70"/>
    </row>
    <row r="15" spans="1:13" ht="11.25" customHeight="1">
      <c r="A15" s="160"/>
      <c r="B15" s="39">
        <v>3</v>
      </c>
      <c r="C15" s="40" t="s">
        <v>138</v>
      </c>
      <c r="D15" s="40" t="s">
        <v>286</v>
      </c>
      <c r="E15" s="68">
        <v>2</v>
      </c>
      <c r="F15" s="68" t="s">
        <v>122</v>
      </c>
      <c r="G15" s="64" t="s">
        <v>287</v>
      </c>
      <c r="H15" s="39"/>
      <c r="I15" s="39"/>
      <c r="J15" s="68">
        <v>2</v>
      </c>
      <c r="K15" s="40"/>
      <c r="L15" s="40"/>
      <c r="M15" s="71"/>
    </row>
    <row r="16" spans="1:13" ht="11.25" customHeight="1">
      <c r="A16" s="160"/>
      <c r="B16" s="39">
        <v>3</v>
      </c>
      <c r="C16" s="40" t="s">
        <v>138</v>
      </c>
      <c r="D16" s="40" t="s">
        <v>288</v>
      </c>
      <c r="E16" s="68">
        <v>2</v>
      </c>
      <c r="F16" s="68" t="s">
        <v>53</v>
      </c>
      <c r="G16" s="64" t="s">
        <v>289</v>
      </c>
      <c r="H16" s="39"/>
      <c r="I16" s="39"/>
      <c r="J16" s="68">
        <v>3</v>
      </c>
      <c r="K16" s="40"/>
      <c r="L16" s="40"/>
      <c r="M16" s="71"/>
    </row>
    <row r="17" spans="1:13" ht="11.25" customHeight="1">
      <c r="A17" s="160"/>
      <c r="B17" s="39">
        <v>3</v>
      </c>
      <c r="C17" s="40" t="s">
        <v>138</v>
      </c>
      <c r="D17" s="40" t="s">
        <v>290</v>
      </c>
      <c r="E17" s="68">
        <v>2</v>
      </c>
      <c r="F17" s="68" t="s">
        <v>98</v>
      </c>
      <c r="G17" s="64" t="s">
        <v>291</v>
      </c>
      <c r="H17" s="39"/>
      <c r="I17" s="39"/>
      <c r="J17" s="68">
        <v>4</v>
      </c>
      <c r="K17" s="40"/>
      <c r="L17" s="40"/>
      <c r="M17" s="71"/>
    </row>
    <row r="18" spans="1:13" ht="11.25" customHeight="1">
      <c r="A18" s="160"/>
      <c r="B18" s="39">
        <v>3</v>
      </c>
      <c r="C18" s="40" t="s">
        <v>138</v>
      </c>
      <c r="D18" s="40" t="s">
        <v>292</v>
      </c>
      <c r="E18" s="68">
        <v>2</v>
      </c>
      <c r="F18" s="68" t="s">
        <v>293</v>
      </c>
      <c r="G18" s="64" t="s">
        <v>294</v>
      </c>
      <c r="H18" s="39"/>
      <c r="I18" s="39"/>
      <c r="J18" s="68">
        <v>5</v>
      </c>
      <c r="K18" s="40"/>
      <c r="L18" s="40"/>
      <c r="M18" s="71"/>
    </row>
    <row r="19" spans="1:13" ht="11.25" customHeight="1">
      <c r="A19" s="160"/>
      <c r="B19" s="41">
        <v>3</v>
      </c>
      <c r="C19" s="42" t="s">
        <v>138</v>
      </c>
      <c r="D19" s="42" t="s">
        <v>274</v>
      </c>
      <c r="E19" s="69">
        <v>1</v>
      </c>
      <c r="F19" s="69" t="s">
        <v>275</v>
      </c>
      <c r="G19" s="65" t="s">
        <v>295</v>
      </c>
      <c r="H19" s="41"/>
      <c r="I19" s="41"/>
      <c r="J19" s="69">
        <v>6</v>
      </c>
      <c r="K19" s="42"/>
      <c r="L19" s="42"/>
      <c r="M19" s="72"/>
    </row>
    <row r="20" spans="1:13" ht="11.25" customHeight="1">
      <c r="A20" s="160" t="s">
        <v>29</v>
      </c>
      <c r="B20" s="43">
        <v>4</v>
      </c>
      <c r="C20" s="43" t="s">
        <v>150</v>
      </c>
      <c r="D20" s="59" t="s">
        <v>51</v>
      </c>
      <c r="E20" s="44">
        <v>2</v>
      </c>
      <c r="F20" s="44" t="s">
        <v>52</v>
      </c>
      <c r="G20" s="76" t="s">
        <v>296</v>
      </c>
      <c r="H20" s="46"/>
      <c r="I20" s="46"/>
      <c r="J20" s="44">
        <v>1</v>
      </c>
      <c r="K20" s="46"/>
      <c r="L20" s="47"/>
      <c r="M20" s="70"/>
    </row>
    <row r="21" spans="1:13" ht="11.25" customHeight="1">
      <c r="A21" s="160"/>
      <c r="B21" s="48">
        <v>4</v>
      </c>
      <c r="C21" s="48" t="s">
        <v>150</v>
      </c>
      <c r="D21" s="60" t="s">
        <v>297</v>
      </c>
      <c r="E21" s="49">
        <v>1</v>
      </c>
      <c r="F21" s="49" t="s">
        <v>298</v>
      </c>
      <c r="G21" s="77" t="s">
        <v>299</v>
      </c>
      <c r="H21" s="51"/>
      <c r="I21" s="51"/>
      <c r="J21" s="49">
        <v>2</v>
      </c>
      <c r="K21" s="51"/>
      <c r="L21" s="52"/>
      <c r="M21" s="71"/>
    </row>
    <row r="22" spans="1:13" ht="11.25" customHeight="1">
      <c r="A22" s="160"/>
      <c r="B22" s="48">
        <v>4</v>
      </c>
      <c r="C22" s="48" t="s">
        <v>150</v>
      </c>
      <c r="D22" s="60" t="s">
        <v>292</v>
      </c>
      <c r="E22" s="49">
        <v>2</v>
      </c>
      <c r="F22" s="49" t="s">
        <v>293</v>
      </c>
      <c r="G22" s="77" t="s">
        <v>300</v>
      </c>
      <c r="H22" s="51"/>
      <c r="I22" s="51"/>
      <c r="J22" s="49">
        <v>3</v>
      </c>
      <c r="K22" s="51"/>
      <c r="L22" s="52"/>
      <c r="M22" s="71"/>
    </row>
    <row r="23" spans="1:13" ht="11.25" customHeight="1">
      <c r="A23" s="160"/>
      <c r="B23" s="48">
        <v>4</v>
      </c>
      <c r="C23" s="48" t="s">
        <v>150</v>
      </c>
      <c r="D23" s="60" t="s">
        <v>288</v>
      </c>
      <c r="E23" s="49">
        <v>2</v>
      </c>
      <c r="F23" s="49" t="s">
        <v>53</v>
      </c>
      <c r="G23" s="77" t="s">
        <v>301</v>
      </c>
      <c r="H23" s="51"/>
      <c r="I23" s="51"/>
      <c r="J23" s="49">
        <v>4</v>
      </c>
      <c r="K23" s="51"/>
      <c r="L23" s="52"/>
      <c r="M23" s="71"/>
    </row>
    <row r="24" spans="1:13" ht="11.25" customHeight="1">
      <c r="A24" s="160"/>
      <c r="B24" s="48">
        <v>4</v>
      </c>
      <c r="C24" s="48" t="s">
        <v>150</v>
      </c>
      <c r="D24" s="60" t="s">
        <v>286</v>
      </c>
      <c r="E24" s="49">
        <v>2</v>
      </c>
      <c r="F24" s="49" t="s">
        <v>122</v>
      </c>
      <c r="G24" s="77" t="s">
        <v>302</v>
      </c>
      <c r="H24" s="51"/>
      <c r="I24" s="51"/>
      <c r="J24" s="49">
        <v>5</v>
      </c>
      <c r="K24" s="51"/>
      <c r="L24" s="52"/>
      <c r="M24" s="71"/>
    </row>
    <row r="25" spans="1:13" ht="11.25" customHeight="1">
      <c r="A25" s="160"/>
      <c r="B25" s="53">
        <v>4</v>
      </c>
      <c r="C25" s="53" t="s">
        <v>150</v>
      </c>
      <c r="D25" s="61" t="s">
        <v>54</v>
      </c>
      <c r="E25" s="54">
        <v>2</v>
      </c>
      <c r="F25" s="54" t="s">
        <v>55</v>
      </c>
      <c r="G25" s="78" t="s">
        <v>303</v>
      </c>
      <c r="H25" s="56"/>
      <c r="I25" s="56"/>
      <c r="J25" s="54">
        <v>6</v>
      </c>
      <c r="K25" s="56"/>
      <c r="L25" s="57"/>
      <c r="M25" s="72"/>
    </row>
    <row r="26" spans="1:13" ht="11.25" customHeight="1">
      <c r="A26" s="160" t="s">
        <v>29</v>
      </c>
      <c r="B26" s="37"/>
      <c r="C26" s="38"/>
      <c r="D26" s="38"/>
      <c r="E26" s="67"/>
      <c r="F26" s="67"/>
      <c r="G26" s="63"/>
      <c r="H26" s="37"/>
      <c r="I26" s="37"/>
      <c r="J26" s="67"/>
      <c r="K26" s="38"/>
      <c r="L26" s="38"/>
      <c r="M26" s="70"/>
    </row>
    <row r="27" spans="1:13" ht="11.25" customHeight="1">
      <c r="A27" s="160"/>
      <c r="B27" s="39"/>
      <c r="C27" s="40"/>
      <c r="D27" s="40"/>
      <c r="E27" s="68"/>
      <c r="F27" s="68"/>
      <c r="G27" s="64"/>
      <c r="H27" s="39"/>
      <c r="I27" s="39"/>
      <c r="J27" s="68"/>
      <c r="K27" s="40"/>
      <c r="L27" s="40"/>
      <c r="M27" s="71"/>
    </row>
    <row r="28" spans="1:13" ht="11.25" customHeight="1">
      <c r="A28" s="160"/>
      <c r="B28" s="39"/>
      <c r="C28" s="40"/>
      <c r="D28" s="40"/>
      <c r="E28" s="68"/>
      <c r="F28" s="68"/>
      <c r="G28" s="64"/>
      <c r="H28" s="39"/>
      <c r="I28" s="39"/>
      <c r="J28" s="68"/>
      <c r="K28" s="40"/>
      <c r="L28" s="40"/>
      <c r="M28" s="71"/>
    </row>
    <row r="29" spans="1:13" ht="11.25" customHeight="1">
      <c r="A29" s="160"/>
      <c r="B29" s="39"/>
      <c r="C29" s="40"/>
      <c r="D29" s="40"/>
      <c r="E29" s="68"/>
      <c r="F29" s="68"/>
      <c r="G29" s="64"/>
      <c r="H29" s="39"/>
      <c r="I29" s="39"/>
      <c r="J29" s="68"/>
      <c r="K29" s="40"/>
      <c r="L29" s="40"/>
      <c r="M29" s="71"/>
    </row>
    <row r="30" spans="1:13" ht="11.25" customHeight="1">
      <c r="A30" s="160"/>
      <c r="B30" s="39"/>
      <c r="C30" s="40"/>
      <c r="D30" s="40"/>
      <c r="E30" s="68"/>
      <c r="F30" s="68"/>
      <c r="G30" s="64"/>
      <c r="H30" s="39"/>
      <c r="I30" s="39"/>
      <c r="J30" s="68"/>
      <c r="K30" s="40"/>
      <c r="L30" s="40"/>
      <c r="M30" s="71"/>
    </row>
    <row r="31" spans="1:13" ht="11.25" customHeight="1">
      <c r="A31" s="160"/>
      <c r="B31" s="41"/>
      <c r="C31" s="42"/>
      <c r="D31" s="42"/>
      <c r="E31" s="69"/>
      <c r="F31" s="69"/>
      <c r="G31" s="65"/>
      <c r="H31" s="41"/>
      <c r="I31" s="41"/>
      <c r="J31" s="69"/>
      <c r="K31" s="42"/>
      <c r="L31" s="42"/>
      <c r="M31" s="72"/>
    </row>
    <row r="32" spans="1:13" ht="11.25" customHeight="1">
      <c r="A32" s="158" t="s">
        <v>30</v>
      </c>
      <c r="B32" s="43">
        <v>6</v>
      </c>
      <c r="C32" s="43" t="s">
        <v>162</v>
      </c>
      <c r="D32" s="59" t="s">
        <v>57</v>
      </c>
      <c r="E32" s="44">
        <v>2</v>
      </c>
      <c r="F32" s="44" t="s">
        <v>58</v>
      </c>
      <c r="G32" s="76" t="s">
        <v>304</v>
      </c>
      <c r="H32" s="46"/>
      <c r="I32" s="46"/>
      <c r="J32" s="44">
        <v>1</v>
      </c>
      <c r="K32" s="46"/>
      <c r="L32" s="47"/>
      <c r="M32" s="70"/>
    </row>
    <row r="33" spans="1:13" ht="11.25" customHeight="1">
      <c r="A33" s="158"/>
      <c r="B33" s="48">
        <v>6</v>
      </c>
      <c r="C33" s="48" t="s">
        <v>162</v>
      </c>
      <c r="D33" s="60" t="s">
        <v>305</v>
      </c>
      <c r="E33" s="49">
        <v>2</v>
      </c>
      <c r="F33" s="49" t="s">
        <v>306</v>
      </c>
      <c r="G33" s="77" t="s">
        <v>307</v>
      </c>
      <c r="H33" s="51"/>
      <c r="I33" s="51"/>
      <c r="J33" s="49">
        <v>2</v>
      </c>
      <c r="K33" s="51"/>
      <c r="L33" s="52"/>
      <c r="M33" s="71"/>
    </row>
    <row r="34" spans="1:13" ht="11.25" customHeight="1">
      <c r="A34" s="158"/>
      <c r="B34" s="48">
        <v>6</v>
      </c>
      <c r="C34" s="48" t="s">
        <v>162</v>
      </c>
      <c r="D34" s="60" t="s">
        <v>308</v>
      </c>
      <c r="E34" s="49">
        <v>2</v>
      </c>
      <c r="F34" s="49" t="s">
        <v>60</v>
      </c>
      <c r="G34" s="77" t="s">
        <v>309</v>
      </c>
      <c r="H34" s="51"/>
      <c r="I34" s="51"/>
      <c r="J34" s="49">
        <v>3</v>
      </c>
      <c r="K34" s="51"/>
      <c r="L34" s="52"/>
      <c r="M34" s="71"/>
    </row>
    <row r="35" spans="1:13" ht="11.25" customHeight="1">
      <c r="A35" s="158"/>
      <c r="B35" s="48">
        <v>6</v>
      </c>
      <c r="C35" s="48" t="s">
        <v>162</v>
      </c>
      <c r="D35" s="60" t="s">
        <v>310</v>
      </c>
      <c r="E35" s="49">
        <v>2</v>
      </c>
      <c r="F35" s="49" t="s">
        <v>59</v>
      </c>
      <c r="G35" s="77" t="s">
        <v>311</v>
      </c>
      <c r="H35" s="51"/>
      <c r="I35" s="51"/>
      <c r="J35" s="49">
        <v>4</v>
      </c>
      <c r="K35" s="51"/>
      <c r="L35" s="52"/>
      <c r="M35" s="71"/>
    </row>
    <row r="36" spans="1:13" ht="11.25" customHeight="1">
      <c r="A36" s="158"/>
      <c r="B36" s="48">
        <v>6</v>
      </c>
      <c r="C36" s="48" t="s">
        <v>162</v>
      </c>
      <c r="D36" s="60" t="s">
        <v>312</v>
      </c>
      <c r="E36" s="49">
        <v>1</v>
      </c>
      <c r="F36" s="49" t="s">
        <v>313</v>
      </c>
      <c r="G36" s="77" t="s">
        <v>314</v>
      </c>
      <c r="H36" s="51"/>
      <c r="I36" s="51"/>
      <c r="J36" s="49">
        <v>5</v>
      </c>
      <c r="K36" s="51"/>
      <c r="L36" s="52"/>
      <c r="M36" s="71"/>
    </row>
    <row r="37" spans="1:13" ht="11.25" customHeight="1">
      <c r="A37" s="158"/>
      <c r="B37" s="53">
        <v>6</v>
      </c>
      <c r="C37" s="53" t="s">
        <v>162</v>
      </c>
      <c r="D37" s="61" t="s">
        <v>48</v>
      </c>
      <c r="E37" s="54">
        <v>2</v>
      </c>
      <c r="F37" s="54" t="s">
        <v>49</v>
      </c>
      <c r="G37" s="78" t="s">
        <v>315</v>
      </c>
      <c r="H37" s="56"/>
      <c r="I37" s="56"/>
      <c r="J37" s="54">
        <v>6</v>
      </c>
      <c r="K37" s="56"/>
      <c r="L37" s="57"/>
      <c r="M37" s="72"/>
    </row>
    <row r="38" spans="1:13" ht="11.25" customHeight="1">
      <c r="A38" s="158" t="s">
        <v>30</v>
      </c>
      <c r="B38" s="37">
        <v>7</v>
      </c>
      <c r="C38" s="38" t="s">
        <v>176</v>
      </c>
      <c r="D38" s="38" t="s">
        <v>316</v>
      </c>
      <c r="E38" s="67">
        <v>1</v>
      </c>
      <c r="F38" s="67" t="s">
        <v>317</v>
      </c>
      <c r="G38" s="63" t="s">
        <v>318</v>
      </c>
      <c r="H38" s="37"/>
      <c r="I38" s="37"/>
      <c r="J38" s="67">
        <v>1</v>
      </c>
      <c r="K38" s="38"/>
      <c r="L38" s="38"/>
      <c r="M38" s="70"/>
    </row>
    <row r="39" spans="1:13" ht="11.25" customHeight="1">
      <c r="A39" s="158"/>
      <c r="B39" s="39">
        <v>7</v>
      </c>
      <c r="C39" s="40" t="s">
        <v>176</v>
      </c>
      <c r="D39" s="40" t="s">
        <v>62</v>
      </c>
      <c r="E39" s="68">
        <v>2</v>
      </c>
      <c r="F39" s="68" t="s">
        <v>63</v>
      </c>
      <c r="G39" s="64" t="s">
        <v>319</v>
      </c>
      <c r="H39" s="39"/>
      <c r="I39" s="39"/>
      <c r="J39" s="68">
        <v>2</v>
      </c>
      <c r="K39" s="40"/>
      <c r="L39" s="40"/>
      <c r="M39" s="71"/>
    </row>
    <row r="40" spans="1:13" ht="11.25" customHeight="1">
      <c r="A40" s="158"/>
      <c r="B40" s="39">
        <v>7</v>
      </c>
      <c r="C40" s="40" t="s">
        <v>176</v>
      </c>
      <c r="D40" s="40" t="s">
        <v>308</v>
      </c>
      <c r="E40" s="68">
        <v>2</v>
      </c>
      <c r="F40" s="68" t="s">
        <v>60</v>
      </c>
      <c r="G40" s="64" t="s">
        <v>320</v>
      </c>
      <c r="H40" s="39"/>
      <c r="I40" s="39"/>
      <c r="J40" s="68">
        <v>3</v>
      </c>
      <c r="K40" s="40"/>
      <c r="L40" s="40"/>
      <c r="M40" s="71"/>
    </row>
    <row r="41" spans="1:13" ht="11.25" customHeight="1">
      <c r="A41" s="158"/>
      <c r="B41" s="39">
        <v>7</v>
      </c>
      <c r="C41" s="40" t="s">
        <v>176</v>
      </c>
      <c r="D41" s="40" t="s">
        <v>305</v>
      </c>
      <c r="E41" s="68">
        <v>2</v>
      </c>
      <c r="F41" s="68" t="s">
        <v>306</v>
      </c>
      <c r="G41" s="64" t="s">
        <v>321</v>
      </c>
      <c r="H41" s="39"/>
      <c r="I41" s="39"/>
      <c r="J41" s="68">
        <v>4</v>
      </c>
      <c r="K41" s="40"/>
      <c r="L41" s="40"/>
      <c r="M41" s="71"/>
    </row>
    <row r="42" spans="1:13" ht="11.25" customHeight="1">
      <c r="A42" s="158"/>
      <c r="B42" s="39">
        <v>7</v>
      </c>
      <c r="C42" s="40" t="s">
        <v>176</v>
      </c>
      <c r="D42" s="40" t="s">
        <v>57</v>
      </c>
      <c r="E42" s="68">
        <v>2</v>
      </c>
      <c r="F42" s="68" t="s">
        <v>58</v>
      </c>
      <c r="G42" s="64" t="s">
        <v>322</v>
      </c>
      <c r="H42" s="39"/>
      <c r="I42" s="39"/>
      <c r="J42" s="68">
        <v>5</v>
      </c>
      <c r="K42" s="40"/>
      <c r="L42" s="40"/>
      <c r="M42" s="71"/>
    </row>
    <row r="43" spans="1:13" ht="11.25" customHeight="1">
      <c r="A43" s="158"/>
      <c r="B43" s="41">
        <v>7</v>
      </c>
      <c r="C43" s="42" t="s">
        <v>176</v>
      </c>
      <c r="D43" s="42" t="s">
        <v>310</v>
      </c>
      <c r="E43" s="69">
        <v>2</v>
      </c>
      <c r="F43" s="69" t="s">
        <v>59</v>
      </c>
      <c r="G43" s="65" t="s">
        <v>323</v>
      </c>
      <c r="H43" s="41"/>
      <c r="I43" s="41"/>
      <c r="J43" s="69">
        <v>6</v>
      </c>
      <c r="K43" s="42"/>
      <c r="L43" s="42"/>
      <c r="M43" s="72"/>
    </row>
    <row r="44" spans="1:13" ht="11.25" customHeight="1">
      <c r="A44" s="158" t="s">
        <v>31</v>
      </c>
      <c r="B44" s="43">
        <v>8</v>
      </c>
      <c r="C44" s="43" t="s">
        <v>188</v>
      </c>
      <c r="D44" s="59" t="s">
        <v>324</v>
      </c>
      <c r="E44" s="44">
        <v>2</v>
      </c>
      <c r="F44" s="44" t="s">
        <v>65</v>
      </c>
      <c r="G44" s="76" t="s">
        <v>325</v>
      </c>
      <c r="H44" s="46"/>
      <c r="I44" s="46"/>
      <c r="J44" s="44">
        <v>1</v>
      </c>
      <c r="K44" s="46"/>
      <c r="L44" s="47"/>
      <c r="M44" s="70"/>
    </row>
    <row r="45" spans="1:13" ht="11.25" customHeight="1">
      <c r="A45" s="158"/>
      <c r="B45" s="48">
        <v>8</v>
      </c>
      <c r="C45" s="48" t="s">
        <v>188</v>
      </c>
      <c r="D45" s="60" t="s">
        <v>326</v>
      </c>
      <c r="E45" s="49">
        <v>1</v>
      </c>
      <c r="F45" s="49" t="s">
        <v>91</v>
      </c>
      <c r="G45" s="77" t="s">
        <v>327</v>
      </c>
      <c r="H45" s="51"/>
      <c r="I45" s="51"/>
      <c r="J45" s="49">
        <v>2</v>
      </c>
      <c r="K45" s="51"/>
      <c r="L45" s="52"/>
      <c r="M45" s="71"/>
    </row>
    <row r="46" spans="1:13" ht="11.25" customHeight="1">
      <c r="A46" s="158"/>
      <c r="B46" s="48">
        <v>8</v>
      </c>
      <c r="C46" s="48" t="s">
        <v>188</v>
      </c>
      <c r="D46" s="60" t="s">
        <v>66</v>
      </c>
      <c r="E46" s="49">
        <v>2</v>
      </c>
      <c r="F46" s="49" t="s">
        <v>328</v>
      </c>
      <c r="G46" s="77" t="s">
        <v>329</v>
      </c>
      <c r="H46" s="51"/>
      <c r="I46" s="51"/>
      <c r="J46" s="49">
        <v>3</v>
      </c>
      <c r="K46" s="51"/>
      <c r="L46" s="52"/>
      <c r="M46" s="71"/>
    </row>
    <row r="47" spans="1:13" ht="11.25" customHeight="1">
      <c r="A47" s="158"/>
      <c r="B47" s="48">
        <v>8</v>
      </c>
      <c r="C47" s="48" t="s">
        <v>188</v>
      </c>
      <c r="D47" s="60" t="s">
        <v>330</v>
      </c>
      <c r="E47" s="49">
        <v>1</v>
      </c>
      <c r="F47" s="49" t="s">
        <v>331</v>
      </c>
      <c r="G47" s="77" t="s">
        <v>332</v>
      </c>
      <c r="H47" s="51"/>
      <c r="I47" s="51"/>
      <c r="J47" s="49">
        <v>4</v>
      </c>
      <c r="K47" s="51"/>
      <c r="L47" s="52"/>
      <c r="M47" s="71"/>
    </row>
    <row r="48" spans="1:13" ht="11.25" customHeight="1">
      <c r="A48" s="158"/>
      <c r="B48" s="48">
        <v>8</v>
      </c>
      <c r="C48" s="48" t="s">
        <v>188</v>
      </c>
      <c r="D48" s="60" t="s">
        <v>333</v>
      </c>
      <c r="E48" s="49">
        <v>2</v>
      </c>
      <c r="F48" s="49" t="s">
        <v>334</v>
      </c>
      <c r="G48" s="77" t="s">
        <v>335</v>
      </c>
      <c r="H48" s="51"/>
      <c r="I48" s="51"/>
      <c r="J48" s="49">
        <v>5</v>
      </c>
      <c r="K48" s="51"/>
      <c r="L48" s="52"/>
      <c r="M48" s="71"/>
    </row>
    <row r="49" spans="1:13" ht="11.25" customHeight="1">
      <c r="A49" s="158"/>
      <c r="B49" s="53">
        <v>8</v>
      </c>
      <c r="C49" s="53" t="s">
        <v>188</v>
      </c>
      <c r="D49" s="61" t="s">
        <v>336</v>
      </c>
      <c r="E49" s="54">
        <v>2</v>
      </c>
      <c r="F49" s="54" t="s">
        <v>337</v>
      </c>
      <c r="G49" s="78" t="s">
        <v>338</v>
      </c>
      <c r="H49" s="56"/>
      <c r="I49" s="56"/>
      <c r="J49" s="54">
        <v>6</v>
      </c>
      <c r="K49" s="56"/>
      <c r="L49" s="57"/>
      <c r="M49" s="72"/>
    </row>
    <row r="50" spans="1:13" ht="11.25" customHeight="1">
      <c r="A50" s="158" t="s">
        <v>31</v>
      </c>
      <c r="B50" s="37">
        <v>9</v>
      </c>
      <c r="C50" s="38" t="s">
        <v>201</v>
      </c>
      <c r="D50" s="38" t="s">
        <v>324</v>
      </c>
      <c r="E50" s="67">
        <v>2</v>
      </c>
      <c r="F50" s="67" t="s">
        <v>65</v>
      </c>
      <c r="G50" s="63" t="s">
        <v>339</v>
      </c>
      <c r="H50" s="37"/>
      <c r="I50" s="37"/>
      <c r="J50" s="67">
        <v>1</v>
      </c>
      <c r="K50" s="38"/>
      <c r="L50" s="38"/>
      <c r="M50" s="70"/>
    </row>
    <row r="51" spans="1:13" ht="11.25" customHeight="1">
      <c r="A51" s="158"/>
      <c r="B51" s="39">
        <v>9</v>
      </c>
      <c r="C51" s="40" t="s">
        <v>201</v>
      </c>
      <c r="D51" s="40" t="s">
        <v>297</v>
      </c>
      <c r="E51" s="68">
        <v>1</v>
      </c>
      <c r="F51" s="68" t="s">
        <v>298</v>
      </c>
      <c r="G51" s="64" t="s">
        <v>340</v>
      </c>
      <c r="H51" s="39"/>
      <c r="I51" s="39"/>
      <c r="J51" s="68">
        <v>2</v>
      </c>
      <c r="K51" s="40"/>
      <c r="L51" s="40"/>
      <c r="M51" s="71"/>
    </row>
    <row r="52" spans="1:13" ht="11.25" customHeight="1">
      <c r="A52" s="158"/>
      <c r="B52" s="39">
        <v>9</v>
      </c>
      <c r="C52" s="40" t="s">
        <v>201</v>
      </c>
      <c r="D52" s="40" t="s">
        <v>326</v>
      </c>
      <c r="E52" s="68">
        <v>1</v>
      </c>
      <c r="F52" s="68" t="s">
        <v>91</v>
      </c>
      <c r="G52" s="64" t="s">
        <v>341</v>
      </c>
      <c r="H52" s="39"/>
      <c r="I52" s="39"/>
      <c r="J52" s="68">
        <v>3</v>
      </c>
      <c r="K52" s="40"/>
      <c r="L52" s="40"/>
      <c r="M52" s="71"/>
    </row>
    <row r="53" spans="1:13" ht="11.25" customHeight="1">
      <c r="A53" s="158"/>
      <c r="B53" s="39">
        <v>9</v>
      </c>
      <c r="C53" s="40" t="s">
        <v>201</v>
      </c>
      <c r="D53" s="40" t="s">
        <v>66</v>
      </c>
      <c r="E53" s="68">
        <v>2</v>
      </c>
      <c r="F53" s="68" t="s">
        <v>328</v>
      </c>
      <c r="G53" s="64" t="s">
        <v>342</v>
      </c>
      <c r="H53" s="39"/>
      <c r="I53" s="39"/>
      <c r="J53" s="68">
        <v>4</v>
      </c>
      <c r="K53" s="40"/>
      <c r="L53" s="40"/>
      <c r="M53" s="71"/>
    </row>
    <row r="54" spans="1:13" ht="11.25" customHeight="1">
      <c r="A54" s="158"/>
      <c r="B54" s="39">
        <v>9</v>
      </c>
      <c r="C54" s="40" t="s">
        <v>201</v>
      </c>
      <c r="D54" s="40" t="s">
        <v>343</v>
      </c>
      <c r="E54" s="68">
        <v>1</v>
      </c>
      <c r="F54" s="68" t="s">
        <v>344</v>
      </c>
      <c r="G54" s="64" t="s">
        <v>345</v>
      </c>
      <c r="H54" s="39"/>
      <c r="I54" s="39"/>
      <c r="J54" s="68">
        <v>5</v>
      </c>
      <c r="K54" s="40"/>
      <c r="L54" s="40"/>
      <c r="M54" s="71"/>
    </row>
    <row r="55" spans="1:13" ht="11.25" customHeight="1">
      <c r="A55" s="158"/>
      <c r="B55" s="41">
        <v>9</v>
      </c>
      <c r="C55" s="42" t="s">
        <v>201</v>
      </c>
      <c r="D55" s="42" t="s">
        <v>69</v>
      </c>
      <c r="E55" s="69">
        <v>2</v>
      </c>
      <c r="F55" s="69" t="s">
        <v>65</v>
      </c>
      <c r="G55" s="65" t="s">
        <v>346</v>
      </c>
      <c r="H55" s="41"/>
      <c r="I55" s="41"/>
      <c r="J55" s="69">
        <v>6</v>
      </c>
      <c r="K55" s="42"/>
      <c r="L55" s="42"/>
      <c r="M55" s="72"/>
    </row>
    <row r="56" spans="1:13" ht="11.25" customHeight="1">
      <c r="A56" s="158" t="s">
        <v>32</v>
      </c>
      <c r="B56" s="43">
        <v>10</v>
      </c>
      <c r="C56" s="43" t="s">
        <v>211</v>
      </c>
      <c r="D56" s="59" t="s">
        <v>70</v>
      </c>
      <c r="E56" s="44">
        <v>2</v>
      </c>
      <c r="F56" s="44" t="s">
        <v>71</v>
      </c>
      <c r="G56" s="76" t="s">
        <v>347</v>
      </c>
      <c r="H56" s="46"/>
      <c r="I56" s="46"/>
      <c r="J56" s="44">
        <v>1</v>
      </c>
      <c r="K56" s="46"/>
      <c r="L56" s="47"/>
      <c r="M56" s="70"/>
    </row>
    <row r="57" spans="1:13" ht="11.25" customHeight="1">
      <c r="A57" s="158"/>
      <c r="B57" s="48">
        <v>10</v>
      </c>
      <c r="C57" s="48" t="s">
        <v>211</v>
      </c>
      <c r="D57" s="60" t="s">
        <v>348</v>
      </c>
      <c r="E57" s="49">
        <v>2</v>
      </c>
      <c r="F57" s="49" t="s">
        <v>293</v>
      </c>
      <c r="G57" s="77" t="s">
        <v>349</v>
      </c>
      <c r="H57" s="51"/>
      <c r="I57" s="51"/>
      <c r="J57" s="49">
        <v>2</v>
      </c>
      <c r="K57" s="51"/>
      <c r="L57" s="52"/>
      <c r="M57" s="71"/>
    </row>
    <row r="58" spans="1:13" ht="11.25" customHeight="1">
      <c r="A58" s="158"/>
      <c r="B58" s="48">
        <v>10</v>
      </c>
      <c r="C58" s="48" t="s">
        <v>211</v>
      </c>
      <c r="D58" s="60" t="s">
        <v>74</v>
      </c>
      <c r="E58" s="49">
        <v>2</v>
      </c>
      <c r="F58" s="49" t="s">
        <v>75</v>
      </c>
      <c r="G58" s="77" t="s">
        <v>350</v>
      </c>
      <c r="H58" s="51"/>
      <c r="I58" s="51"/>
      <c r="J58" s="49">
        <v>3</v>
      </c>
      <c r="K58" s="51"/>
      <c r="L58" s="52"/>
      <c r="M58" s="71"/>
    </row>
    <row r="59" spans="1:13" ht="11.25" customHeight="1">
      <c r="A59" s="158"/>
      <c r="B59" s="48">
        <v>10</v>
      </c>
      <c r="C59" s="48" t="s">
        <v>211</v>
      </c>
      <c r="D59" s="60" t="s">
        <v>351</v>
      </c>
      <c r="E59" s="49">
        <v>2</v>
      </c>
      <c r="F59" s="49" t="s">
        <v>96</v>
      </c>
      <c r="G59" s="77" t="s">
        <v>352</v>
      </c>
      <c r="H59" s="51"/>
      <c r="I59" s="51"/>
      <c r="J59" s="49">
        <v>4</v>
      </c>
      <c r="K59" s="51"/>
      <c r="L59" s="52"/>
      <c r="M59" s="71"/>
    </row>
    <row r="60" spans="1:13" ht="11.25" customHeight="1">
      <c r="A60" s="158"/>
      <c r="B60" s="48">
        <v>10</v>
      </c>
      <c r="C60" s="48" t="s">
        <v>211</v>
      </c>
      <c r="D60" s="60" t="s">
        <v>353</v>
      </c>
      <c r="E60" s="49">
        <v>2</v>
      </c>
      <c r="F60" s="49" t="s">
        <v>72</v>
      </c>
      <c r="G60" s="77" t="s">
        <v>354</v>
      </c>
      <c r="H60" s="51"/>
      <c r="I60" s="51"/>
      <c r="J60" s="49">
        <v>5</v>
      </c>
      <c r="K60" s="51"/>
      <c r="L60" s="52"/>
      <c r="M60" s="71"/>
    </row>
    <row r="61" spans="1:13" ht="11.25" customHeight="1">
      <c r="A61" s="158"/>
      <c r="B61" s="53">
        <v>10</v>
      </c>
      <c r="C61" s="53" t="s">
        <v>211</v>
      </c>
      <c r="D61" s="61" t="s">
        <v>355</v>
      </c>
      <c r="E61" s="54">
        <v>2</v>
      </c>
      <c r="F61" s="54" t="s">
        <v>154</v>
      </c>
      <c r="G61" s="78" t="s">
        <v>356</v>
      </c>
      <c r="H61" s="56"/>
      <c r="I61" s="56"/>
      <c r="J61" s="54">
        <v>6</v>
      </c>
      <c r="K61" s="56"/>
      <c r="L61" s="57"/>
      <c r="M61" s="72"/>
    </row>
    <row r="62" spans="1:13" ht="11.25" customHeight="1">
      <c r="A62" s="158" t="s">
        <v>32</v>
      </c>
      <c r="B62" s="37">
        <v>11</v>
      </c>
      <c r="C62" s="38" t="s">
        <v>222</v>
      </c>
      <c r="D62" s="38" t="s">
        <v>348</v>
      </c>
      <c r="E62" s="67">
        <v>2</v>
      </c>
      <c r="F62" s="67" t="s">
        <v>293</v>
      </c>
      <c r="G62" s="63" t="s">
        <v>357</v>
      </c>
      <c r="H62" s="37"/>
      <c r="I62" s="37"/>
      <c r="J62" s="67">
        <v>1</v>
      </c>
      <c r="K62" s="38"/>
      <c r="L62" s="38"/>
      <c r="M62" s="70"/>
    </row>
    <row r="63" spans="1:13" ht="11.25" customHeight="1">
      <c r="A63" s="158"/>
      <c r="B63" s="39">
        <v>11</v>
      </c>
      <c r="C63" s="40" t="s">
        <v>222</v>
      </c>
      <c r="D63" s="40" t="s">
        <v>74</v>
      </c>
      <c r="E63" s="68">
        <v>2</v>
      </c>
      <c r="F63" s="68" t="s">
        <v>75</v>
      </c>
      <c r="G63" s="64" t="s">
        <v>358</v>
      </c>
      <c r="H63" s="39"/>
      <c r="I63" s="39"/>
      <c r="J63" s="68">
        <v>2</v>
      </c>
      <c r="K63" s="40"/>
      <c r="L63" s="40"/>
      <c r="M63" s="71"/>
    </row>
    <row r="64" spans="1:13" ht="11.25" customHeight="1">
      <c r="A64" s="158"/>
      <c r="B64" s="39">
        <v>11</v>
      </c>
      <c r="C64" s="40" t="s">
        <v>222</v>
      </c>
      <c r="D64" s="40" t="s">
        <v>351</v>
      </c>
      <c r="E64" s="68">
        <v>2</v>
      </c>
      <c r="F64" s="68" t="s">
        <v>96</v>
      </c>
      <c r="G64" s="64" t="s">
        <v>359</v>
      </c>
      <c r="H64" s="39"/>
      <c r="I64" s="39"/>
      <c r="J64" s="68">
        <v>3</v>
      </c>
      <c r="K64" s="40"/>
      <c r="L64" s="40"/>
      <c r="M64" s="71"/>
    </row>
    <row r="65" spans="1:13" ht="11.25" customHeight="1">
      <c r="A65" s="158"/>
      <c r="B65" s="39">
        <v>11</v>
      </c>
      <c r="C65" s="40" t="s">
        <v>222</v>
      </c>
      <c r="D65" s="40" t="s">
        <v>70</v>
      </c>
      <c r="E65" s="68">
        <v>2</v>
      </c>
      <c r="F65" s="68" t="s">
        <v>71</v>
      </c>
      <c r="G65" s="64" t="s">
        <v>360</v>
      </c>
      <c r="H65" s="39"/>
      <c r="I65" s="39"/>
      <c r="J65" s="68">
        <v>4</v>
      </c>
      <c r="K65" s="40"/>
      <c r="L65" s="40"/>
      <c r="M65" s="71"/>
    </row>
    <row r="66" spans="1:13" ht="11.25" customHeight="1">
      <c r="A66" s="158"/>
      <c r="B66" s="39">
        <v>11</v>
      </c>
      <c r="C66" s="40" t="s">
        <v>222</v>
      </c>
      <c r="D66" s="40" t="s">
        <v>361</v>
      </c>
      <c r="E66" s="68">
        <v>1</v>
      </c>
      <c r="F66" s="68" t="s">
        <v>362</v>
      </c>
      <c r="G66" s="64" t="s">
        <v>363</v>
      </c>
      <c r="H66" s="39"/>
      <c r="I66" s="39"/>
      <c r="J66" s="68">
        <v>5</v>
      </c>
      <c r="K66" s="40"/>
      <c r="L66" s="40"/>
      <c r="M66" s="71"/>
    </row>
    <row r="67" spans="1:13" ht="11.25" customHeight="1">
      <c r="A67" s="158"/>
      <c r="B67" s="41">
        <v>11</v>
      </c>
      <c r="C67" s="42" t="s">
        <v>222</v>
      </c>
      <c r="D67" s="42" t="s">
        <v>364</v>
      </c>
      <c r="E67" s="69">
        <v>2</v>
      </c>
      <c r="F67" s="69" t="s">
        <v>365</v>
      </c>
      <c r="G67" s="65" t="s">
        <v>366</v>
      </c>
      <c r="H67" s="41"/>
      <c r="I67" s="41"/>
      <c r="J67" s="69">
        <v>6</v>
      </c>
      <c r="K67" s="42"/>
      <c r="L67" s="42"/>
      <c r="M67" s="72"/>
    </row>
    <row r="68" spans="1:13" ht="11.25" customHeight="1">
      <c r="A68" s="157" t="s">
        <v>33</v>
      </c>
      <c r="B68" s="43">
        <v>12</v>
      </c>
      <c r="C68" s="43" t="s">
        <v>233</v>
      </c>
      <c r="D68" s="59" t="s">
        <v>51</v>
      </c>
      <c r="E68" s="44">
        <v>2</v>
      </c>
      <c r="F68" s="44" t="s">
        <v>52</v>
      </c>
      <c r="G68" s="76" t="s">
        <v>367</v>
      </c>
      <c r="H68" s="46"/>
      <c r="I68" s="46"/>
      <c r="J68" s="44">
        <v>1</v>
      </c>
      <c r="K68" s="46"/>
      <c r="L68" s="47"/>
      <c r="M68" s="70"/>
    </row>
    <row r="69" spans="1:13" ht="11.25" customHeight="1">
      <c r="A69" s="157"/>
      <c r="B69" s="48">
        <v>12</v>
      </c>
      <c r="C69" s="48" t="s">
        <v>233</v>
      </c>
      <c r="D69" s="60" t="s">
        <v>62</v>
      </c>
      <c r="E69" s="49">
        <v>2</v>
      </c>
      <c r="F69" s="49" t="s">
        <v>63</v>
      </c>
      <c r="G69" s="77" t="s">
        <v>368</v>
      </c>
      <c r="H69" s="51"/>
      <c r="I69" s="51"/>
      <c r="J69" s="49">
        <v>2</v>
      </c>
      <c r="K69" s="51"/>
      <c r="L69" s="52"/>
      <c r="M69" s="71"/>
    </row>
    <row r="70" spans="1:13" ht="11.25" customHeight="1">
      <c r="A70" s="157"/>
      <c r="B70" s="48">
        <v>12</v>
      </c>
      <c r="C70" s="48" t="s">
        <v>233</v>
      </c>
      <c r="D70" s="60" t="s">
        <v>369</v>
      </c>
      <c r="E70" s="49">
        <v>1</v>
      </c>
      <c r="F70" s="49" t="s">
        <v>370</v>
      </c>
      <c r="G70" s="77" t="s">
        <v>371</v>
      </c>
      <c r="H70" s="51"/>
      <c r="I70" s="51"/>
      <c r="J70" s="49">
        <v>3</v>
      </c>
      <c r="K70" s="51"/>
      <c r="L70" s="52"/>
      <c r="M70" s="71"/>
    </row>
    <row r="71" spans="1:13" ht="11.25" customHeight="1">
      <c r="A71" s="157"/>
      <c r="B71" s="48">
        <v>12</v>
      </c>
      <c r="C71" s="48" t="s">
        <v>233</v>
      </c>
      <c r="D71" s="60" t="s">
        <v>316</v>
      </c>
      <c r="E71" s="49">
        <v>1</v>
      </c>
      <c r="F71" s="49" t="s">
        <v>317</v>
      </c>
      <c r="G71" s="77" t="s">
        <v>372</v>
      </c>
      <c r="H71" s="51"/>
      <c r="I71" s="51"/>
      <c r="J71" s="49">
        <v>4</v>
      </c>
      <c r="K71" s="51"/>
      <c r="L71" s="52"/>
      <c r="M71" s="71"/>
    </row>
    <row r="72" spans="1:13" ht="11.25" customHeight="1">
      <c r="A72" s="157"/>
      <c r="B72" s="48">
        <v>12</v>
      </c>
      <c r="C72" s="48" t="s">
        <v>233</v>
      </c>
      <c r="D72" s="60" t="s">
        <v>373</v>
      </c>
      <c r="E72" s="49">
        <v>2</v>
      </c>
      <c r="F72" s="49" t="s">
        <v>58</v>
      </c>
      <c r="G72" s="77" t="s">
        <v>374</v>
      </c>
      <c r="H72" s="51"/>
      <c r="I72" s="51"/>
      <c r="J72" s="49">
        <v>5</v>
      </c>
      <c r="K72" s="51"/>
      <c r="L72" s="52"/>
      <c r="M72" s="71"/>
    </row>
    <row r="73" spans="1:13" ht="11.25" customHeight="1">
      <c r="A73" s="157"/>
      <c r="B73" s="53">
        <v>12</v>
      </c>
      <c r="C73" s="53" t="s">
        <v>233</v>
      </c>
      <c r="D73" s="61" t="s">
        <v>375</v>
      </c>
      <c r="E73" s="54">
        <v>1</v>
      </c>
      <c r="F73" s="54" t="s">
        <v>252</v>
      </c>
      <c r="G73" s="78" t="s">
        <v>376</v>
      </c>
      <c r="H73" s="56"/>
      <c r="I73" s="56"/>
      <c r="J73" s="54">
        <v>6</v>
      </c>
      <c r="K73" s="56"/>
      <c r="L73" s="57"/>
      <c r="M73" s="72"/>
    </row>
    <row r="74" spans="1:13" ht="11.25" customHeight="1">
      <c r="A74" s="157" t="s">
        <v>33</v>
      </c>
      <c r="B74" s="37"/>
      <c r="C74" s="38"/>
      <c r="D74" s="38"/>
      <c r="E74" s="67"/>
      <c r="F74" s="67"/>
      <c r="G74" s="63"/>
      <c r="H74" s="37"/>
      <c r="I74" s="37"/>
      <c r="J74" s="67"/>
      <c r="K74" s="38"/>
      <c r="L74" s="38"/>
      <c r="M74" s="70"/>
    </row>
    <row r="75" spans="1:13" ht="11.25" customHeight="1">
      <c r="A75" s="157"/>
      <c r="B75" s="39"/>
      <c r="C75" s="40"/>
      <c r="D75" s="40"/>
      <c r="E75" s="68"/>
      <c r="F75" s="68"/>
      <c r="G75" s="64"/>
      <c r="H75" s="39"/>
      <c r="I75" s="39"/>
      <c r="J75" s="68"/>
      <c r="K75" s="40"/>
      <c r="L75" s="40"/>
      <c r="M75" s="71"/>
    </row>
    <row r="76" spans="1:13" ht="11.25" customHeight="1">
      <c r="A76" s="157"/>
      <c r="B76" s="39"/>
      <c r="C76" s="40"/>
      <c r="D76" s="40"/>
      <c r="E76" s="68"/>
      <c r="F76" s="68"/>
      <c r="G76" s="64"/>
      <c r="H76" s="39"/>
      <c r="I76" s="39"/>
      <c r="J76" s="68"/>
      <c r="K76" s="40"/>
      <c r="L76" s="40"/>
      <c r="M76" s="71"/>
    </row>
    <row r="77" spans="1:13" ht="11.25" customHeight="1">
      <c r="A77" s="157"/>
      <c r="B77" s="39"/>
      <c r="C77" s="40"/>
      <c r="D77" s="40"/>
      <c r="E77" s="68"/>
      <c r="F77" s="68"/>
      <c r="G77" s="64"/>
      <c r="H77" s="39"/>
      <c r="I77" s="39"/>
      <c r="J77" s="68"/>
      <c r="K77" s="40"/>
      <c r="L77" s="40"/>
      <c r="M77" s="71"/>
    </row>
    <row r="78" spans="1:13" ht="11.25" customHeight="1">
      <c r="A78" s="157"/>
      <c r="B78" s="39"/>
      <c r="C78" s="40"/>
      <c r="D78" s="40"/>
      <c r="E78" s="68"/>
      <c r="F78" s="68"/>
      <c r="G78" s="64"/>
      <c r="H78" s="39"/>
      <c r="I78" s="39"/>
      <c r="J78" s="68"/>
      <c r="K78" s="40"/>
      <c r="L78" s="40"/>
      <c r="M78" s="71"/>
    </row>
    <row r="79" spans="1:13" ht="11.25" customHeight="1">
      <c r="A79" s="157"/>
      <c r="B79" s="41"/>
      <c r="C79" s="42"/>
      <c r="D79" s="42"/>
      <c r="E79" s="69"/>
      <c r="F79" s="69"/>
      <c r="G79" s="65"/>
      <c r="H79" s="41"/>
      <c r="I79" s="41"/>
      <c r="J79" s="69"/>
      <c r="K79" s="42"/>
      <c r="L79" s="42"/>
      <c r="M79" s="72"/>
    </row>
    <row r="80" spans="1:13" ht="11.25" customHeight="1">
      <c r="A80" s="157" t="s">
        <v>34</v>
      </c>
      <c r="B80" s="43">
        <v>14</v>
      </c>
      <c r="C80" s="43" t="s">
        <v>241</v>
      </c>
      <c r="D80" s="59"/>
      <c r="E80" s="44"/>
      <c r="F80" s="44" t="s">
        <v>58</v>
      </c>
      <c r="G80" s="76" t="s">
        <v>377</v>
      </c>
      <c r="H80" s="46"/>
      <c r="I80" s="46"/>
      <c r="J80" s="44">
        <v>1</v>
      </c>
      <c r="K80" s="46"/>
      <c r="L80" s="47" t="s">
        <v>42</v>
      </c>
      <c r="M80" s="70" t="s">
        <v>378</v>
      </c>
    </row>
    <row r="81" spans="1:13" ht="11.25" customHeight="1">
      <c r="A81" s="157"/>
      <c r="B81" s="48">
        <v>14</v>
      </c>
      <c r="C81" s="48" t="s">
        <v>241</v>
      </c>
      <c r="D81" s="60"/>
      <c r="E81" s="49"/>
      <c r="F81" s="49" t="s">
        <v>283</v>
      </c>
      <c r="G81" s="77" t="s">
        <v>379</v>
      </c>
      <c r="H81" s="51"/>
      <c r="I81" s="51"/>
      <c r="J81" s="49">
        <v>2</v>
      </c>
      <c r="K81" s="51"/>
      <c r="L81" s="52"/>
      <c r="M81" s="71" t="s">
        <v>380</v>
      </c>
    </row>
    <row r="82" spans="1:13" ht="11.25" customHeight="1">
      <c r="A82" s="157"/>
      <c r="B82" s="48">
        <v>14</v>
      </c>
      <c r="C82" s="48" t="s">
        <v>241</v>
      </c>
      <c r="D82" s="60"/>
      <c r="E82" s="49"/>
      <c r="F82" s="49" t="s">
        <v>44</v>
      </c>
      <c r="G82" s="77" t="s">
        <v>381</v>
      </c>
      <c r="H82" s="51"/>
      <c r="I82" s="51"/>
      <c r="J82" s="49">
        <v>3</v>
      </c>
      <c r="K82" s="51"/>
      <c r="L82" s="52"/>
      <c r="M82" s="71" t="s">
        <v>382</v>
      </c>
    </row>
    <row r="83" spans="1:13" ht="11.25" customHeight="1">
      <c r="A83" s="157"/>
      <c r="B83" s="48">
        <v>14</v>
      </c>
      <c r="C83" s="48" t="s">
        <v>241</v>
      </c>
      <c r="D83" s="60"/>
      <c r="E83" s="49"/>
      <c r="F83" s="49" t="s">
        <v>49</v>
      </c>
      <c r="G83" s="77" t="s">
        <v>383</v>
      </c>
      <c r="H83" s="51"/>
      <c r="I83" s="51"/>
      <c r="J83" s="49">
        <v>4</v>
      </c>
      <c r="K83" s="51"/>
      <c r="L83" s="52"/>
      <c r="M83" s="71" t="s">
        <v>384</v>
      </c>
    </row>
    <row r="84" spans="1:13" ht="11.25" customHeight="1">
      <c r="A84" s="157"/>
      <c r="B84" s="48">
        <v>14</v>
      </c>
      <c r="C84" s="48" t="s">
        <v>241</v>
      </c>
      <c r="D84" s="60"/>
      <c r="E84" s="49"/>
      <c r="F84" s="49" t="s">
        <v>167</v>
      </c>
      <c r="G84" s="77" t="s">
        <v>385</v>
      </c>
      <c r="H84" s="51"/>
      <c r="I84" s="51"/>
      <c r="J84" s="49">
        <v>5</v>
      </c>
      <c r="K84" s="51"/>
      <c r="L84" s="52"/>
      <c r="M84" s="71" t="s">
        <v>386</v>
      </c>
    </row>
    <row r="85" spans="1:13" ht="11.25" customHeight="1">
      <c r="A85" s="157"/>
      <c r="B85" s="53">
        <v>14</v>
      </c>
      <c r="C85" s="53" t="s">
        <v>241</v>
      </c>
      <c r="D85" s="61"/>
      <c r="E85" s="54"/>
      <c r="F85" s="54" t="s">
        <v>95</v>
      </c>
      <c r="G85" s="78" t="s">
        <v>387</v>
      </c>
      <c r="H85" s="56"/>
      <c r="I85" s="56"/>
      <c r="J85" s="54">
        <v>6</v>
      </c>
      <c r="K85" s="56"/>
      <c r="L85" s="57"/>
      <c r="M85" s="72" t="s">
        <v>388</v>
      </c>
    </row>
    <row r="86" spans="1:13" ht="11.25" customHeight="1">
      <c r="A86" s="158" t="s">
        <v>35</v>
      </c>
      <c r="B86" s="37">
        <v>15</v>
      </c>
      <c r="C86" s="38" t="s">
        <v>255</v>
      </c>
      <c r="D86" s="38"/>
      <c r="E86" s="67"/>
      <c r="F86" s="67" t="s">
        <v>91</v>
      </c>
      <c r="G86" s="63" t="s">
        <v>389</v>
      </c>
      <c r="H86" s="37"/>
      <c r="I86" s="37"/>
      <c r="J86" s="67">
        <v>1</v>
      </c>
      <c r="K86" s="38"/>
      <c r="L86" s="38" t="s">
        <v>42</v>
      </c>
      <c r="M86" s="70" t="s">
        <v>390</v>
      </c>
    </row>
    <row r="87" spans="1:13" ht="11.25" customHeight="1">
      <c r="A87" s="158"/>
      <c r="B87" s="39">
        <v>15</v>
      </c>
      <c r="C87" s="40" t="s">
        <v>255</v>
      </c>
      <c r="D87" s="40"/>
      <c r="E87" s="68"/>
      <c r="F87" s="68" t="s">
        <v>47</v>
      </c>
      <c r="G87" s="64" t="s">
        <v>391</v>
      </c>
      <c r="H87" s="39"/>
      <c r="I87" s="39"/>
      <c r="J87" s="68">
        <v>2</v>
      </c>
      <c r="K87" s="40"/>
      <c r="L87" s="40"/>
      <c r="M87" s="71" t="s">
        <v>392</v>
      </c>
    </row>
    <row r="88" spans="1:13" ht="11.25" customHeight="1">
      <c r="A88" s="158"/>
      <c r="B88" s="39">
        <v>15</v>
      </c>
      <c r="C88" s="40" t="s">
        <v>255</v>
      </c>
      <c r="D88" s="40"/>
      <c r="E88" s="68"/>
      <c r="F88" s="68" t="s">
        <v>58</v>
      </c>
      <c r="G88" s="64" t="s">
        <v>393</v>
      </c>
      <c r="H88" s="39"/>
      <c r="I88" s="39"/>
      <c r="J88" s="68">
        <v>3</v>
      </c>
      <c r="K88" s="40"/>
      <c r="L88" s="40"/>
      <c r="M88" s="71" t="s">
        <v>394</v>
      </c>
    </row>
    <row r="89" spans="1:13" ht="11.25" customHeight="1">
      <c r="A89" s="158"/>
      <c r="B89" s="39">
        <v>15</v>
      </c>
      <c r="C89" s="40" t="s">
        <v>255</v>
      </c>
      <c r="D89" s="40"/>
      <c r="E89" s="68"/>
      <c r="F89" s="68" t="s">
        <v>65</v>
      </c>
      <c r="G89" s="64" t="s">
        <v>395</v>
      </c>
      <c r="H89" s="39"/>
      <c r="I89" s="39"/>
      <c r="J89" s="68">
        <v>4</v>
      </c>
      <c r="K89" s="40"/>
      <c r="L89" s="40"/>
      <c r="M89" s="71" t="s">
        <v>396</v>
      </c>
    </row>
    <row r="90" spans="1:13" ht="11.25" customHeight="1">
      <c r="A90" s="158"/>
      <c r="B90" s="39">
        <v>15</v>
      </c>
      <c r="C90" s="40" t="s">
        <v>255</v>
      </c>
      <c r="D90" s="40"/>
      <c r="E90" s="68"/>
      <c r="F90" s="68" t="s">
        <v>44</v>
      </c>
      <c r="G90" s="64" t="s">
        <v>397</v>
      </c>
      <c r="H90" s="39"/>
      <c r="I90" s="39"/>
      <c r="J90" s="68">
        <v>5</v>
      </c>
      <c r="K90" s="40"/>
      <c r="L90" s="40"/>
      <c r="M90" s="71" t="s">
        <v>398</v>
      </c>
    </row>
    <row r="91" spans="1:13" ht="11.25" customHeight="1">
      <c r="A91" s="158"/>
      <c r="B91" s="41">
        <v>15</v>
      </c>
      <c r="C91" s="42" t="s">
        <v>255</v>
      </c>
      <c r="D91" s="42"/>
      <c r="E91" s="69"/>
      <c r="F91" s="69" t="s">
        <v>399</v>
      </c>
      <c r="G91" s="65" t="s">
        <v>400</v>
      </c>
      <c r="H91" s="41"/>
      <c r="I91" s="41"/>
      <c r="J91" s="69">
        <v>6</v>
      </c>
      <c r="K91" s="42"/>
      <c r="L91" s="42"/>
      <c r="M91" s="72" t="s">
        <v>401</v>
      </c>
    </row>
    <row r="92" spans="1:13" ht="11.25" customHeight="1">
      <c r="A92" s="159" t="s">
        <v>37</v>
      </c>
      <c r="B92" s="43">
        <v>50</v>
      </c>
      <c r="C92" s="43" t="s">
        <v>36</v>
      </c>
      <c r="D92" s="59" t="s">
        <v>91</v>
      </c>
      <c r="E92" s="44"/>
      <c r="F92" s="44" t="s">
        <v>402</v>
      </c>
      <c r="G92" s="76"/>
      <c r="H92" s="46"/>
      <c r="I92" s="46"/>
      <c r="J92" s="44">
        <v>1</v>
      </c>
      <c r="K92" s="46"/>
      <c r="L92" s="47"/>
      <c r="M92" s="70"/>
    </row>
    <row r="93" spans="1:13" ht="11.25" customHeight="1">
      <c r="A93" s="159"/>
      <c r="B93" s="48">
        <v>50</v>
      </c>
      <c r="C93" s="48" t="s">
        <v>36</v>
      </c>
      <c r="D93" s="60" t="s">
        <v>58</v>
      </c>
      <c r="E93" s="49"/>
      <c r="F93" s="49" t="s">
        <v>108</v>
      </c>
      <c r="G93" s="77"/>
      <c r="H93" s="51"/>
      <c r="I93" s="51"/>
      <c r="J93" s="49">
        <v>2</v>
      </c>
      <c r="K93" s="51"/>
      <c r="L93" s="52"/>
      <c r="M93" s="71"/>
    </row>
    <row r="94" spans="1:13" ht="11.25" customHeight="1">
      <c r="A94" s="159"/>
      <c r="B94" s="48">
        <v>50</v>
      </c>
      <c r="C94" s="48" t="s">
        <v>36</v>
      </c>
      <c r="D94" s="60" t="s">
        <v>47</v>
      </c>
      <c r="E94" s="49"/>
      <c r="F94" s="49" t="s">
        <v>403</v>
      </c>
      <c r="G94" s="77"/>
      <c r="H94" s="51"/>
      <c r="I94" s="51"/>
      <c r="J94" s="49">
        <v>3</v>
      </c>
      <c r="K94" s="51"/>
      <c r="L94" s="52"/>
      <c r="M94" s="71"/>
    </row>
    <row r="95" spans="1:13" ht="11.25" customHeight="1">
      <c r="A95" s="159"/>
      <c r="B95" s="48">
        <v>50</v>
      </c>
      <c r="C95" s="48" t="s">
        <v>36</v>
      </c>
      <c r="D95" s="60" t="s">
        <v>65</v>
      </c>
      <c r="E95" s="49"/>
      <c r="F95" s="49" t="s">
        <v>404</v>
      </c>
      <c r="G95" s="77"/>
      <c r="H95" s="51"/>
      <c r="I95" s="51"/>
      <c r="J95" s="49">
        <v>4</v>
      </c>
      <c r="K95" s="51"/>
      <c r="L95" s="52"/>
      <c r="M95" s="71"/>
    </row>
    <row r="96" spans="1:13" ht="11.25" customHeight="1">
      <c r="A96" s="159"/>
      <c r="B96" s="48">
        <v>50</v>
      </c>
      <c r="C96" s="48" t="s">
        <v>36</v>
      </c>
      <c r="D96" s="60" t="s">
        <v>293</v>
      </c>
      <c r="E96" s="49"/>
      <c r="F96" s="49" t="s">
        <v>405</v>
      </c>
      <c r="G96" s="77"/>
      <c r="H96" s="51"/>
      <c r="I96" s="51"/>
      <c r="J96" s="49">
        <v>5</v>
      </c>
      <c r="K96" s="51"/>
      <c r="L96" s="52"/>
      <c r="M96" s="71"/>
    </row>
    <row r="97" spans="1:13" ht="11.25" customHeight="1">
      <c r="A97" s="159"/>
      <c r="B97" s="53">
        <v>50</v>
      </c>
      <c r="C97" s="53" t="s">
        <v>36</v>
      </c>
      <c r="D97" s="61" t="s">
        <v>44</v>
      </c>
      <c r="E97" s="54"/>
      <c r="F97" s="54" t="s">
        <v>110</v>
      </c>
      <c r="G97" s="78"/>
      <c r="H97" s="56"/>
      <c r="I97" s="56"/>
      <c r="J97" s="54">
        <v>6</v>
      </c>
      <c r="K97" s="56"/>
      <c r="L97" s="57"/>
      <c r="M97" s="72"/>
    </row>
    <row r="98" spans="2:10" ht="11.25" customHeight="1">
      <c r="B98" s="32"/>
      <c r="C98" s="32"/>
      <c r="D98" s="34"/>
      <c r="E98" s="33"/>
      <c r="F98" s="33"/>
      <c r="G98" s="79"/>
      <c r="H98" s="33"/>
      <c r="I98" s="33"/>
      <c r="J98" s="33"/>
    </row>
    <row r="99" spans="2:10" ht="11.25" customHeight="1">
      <c r="B99" s="32"/>
      <c r="C99" s="32"/>
      <c r="D99" s="34"/>
      <c r="E99" s="33"/>
      <c r="F99" s="33"/>
      <c r="G99" s="79"/>
      <c r="H99" s="33"/>
      <c r="I99" s="33"/>
      <c r="J99" s="33"/>
    </row>
  </sheetData>
  <mergeCells count="16">
    <mergeCell ref="A2:A7"/>
    <mergeCell ref="A8:A13"/>
    <mergeCell ref="A14:A19"/>
    <mergeCell ref="A20:A25"/>
    <mergeCell ref="A26:A31"/>
    <mergeCell ref="A32:A37"/>
    <mergeCell ref="A38:A43"/>
    <mergeCell ref="A44:A49"/>
    <mergeCell ref="A50:A55"/>
    <mergeCell ref="A56:A61"/>
    <mergeCell ref="A62:A67"/>
    <mergeCell ref="A68:A73"/>
    <mergeCell ref="A74:A79"/>
    <mergeCell ref="A80:A85"/>
    <mergeCell ref="A86:A91"/>
    <mergeCell ref="A92:A9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SHOZO MORI</cp:lastModifiedBy>
  <cp:lastPrinted>2008-09-06T06:54:49Z</cp:lastPrinted>
  <dcterms:created xsi:type="dcterms:W3CDTF">2003-11-10T00:48:51Z</dcterms:created>
  <dcterms:modified xsi:type="dcterms:W3CDTF">2008-09-06T06:58:33Z</dcterms:modified>
  <cp:category/>
  <cp:version/>
  <cp:contentType/>
  <cp:contentStatus/>
</cp:coreProperties>
</file>